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88CA3680-A6E2-428A-88EC-0C9A0911606D}" xr6:coauthVersionLast="47" xr6:coauthVersionMax="47" xr10:uidLastSave="{00000000-0000-0000-0000-000000000000}"/>
  <bookViews>
    <workbookView xWindow="-110" yWindow="-110" windowWidth="19420" windowHeight="10300" xr2:uid="{B67F0E3E-AAA3-4D39-99A4-B785B604B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s="1"/>
  <c r="I32" i="1" l="1"/>
  <c r="I34" i="1" s="1"/>
  <c r="I36" i="1" s="1"/>
</calcChain>
</file>

<file path=xl/sharedStrings.xml><?xml version="1.0" encoding="utf-8"?>
<sst xmlns="http://schemas.openxmlformats.org/spreadsheetml/2006/main" count="53" uniqueCount="46">
  <si>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</si>
  <si>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</si>
  <si>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</si>
  <si>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</si>
  <si>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</si>
  <si>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</si>
  <si>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</si>
  <si>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</si>
  <si>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</si>
  <si>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</si>
  <si>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</si>
  <si>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</si>
  <si>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</si>
  <si>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</si>
  <si>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</si>
  <si>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</si>
  <si>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</si>
  <si>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</si>
  <si>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</si>
  <si>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</si>
  <si>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</si>
  <si>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>Unit</t>
  </si>
  <si>
    <t>Price/
Unit</t>
  </si>
  <si>
    <t>GST</t>
  </si>
  <si>
    <t>Amount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</si>
  <si>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</si>
  <si>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</si>
  <si>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</si>
  <si>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</si>
  <si>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</si>
  <si>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</si>
  <si>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</si>
  <si>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</si>
  <si>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</si>
  <si>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Download Vyapar app to create more Kirana Store Bill Format for free !!!</t>
  </si>
  <si>
    <t>Try Now</t>
  </si>
  <si>
    <t>Qnty.</t>
  </si>
  <si>
    <t>Dis.</t>
  </si>
  <si>
    <t>Veg Thali</t>
  </si>
  <si>
    <t>Butter masala</t>
  </si>
  <si>
    <t>Dal Makhni</t>
  </si>
  <si>
    <t>Rice</t>
  </si>
  <si>
    <t>Puri chole</t>
  </si>
  <si>
    <t>Nan</t>
  </si>
  <si>
    <t>Butter Roti</t>
  </si>
  <si>
    <t>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</si>
</sst>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202124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456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2" fillId="2" borderId="2" xfId="0" applyFont="1" applyFill="1" applyBorder="1" applyAlignment="1">
      <alignment horizontal="center" vertical="center"/>
    </xf>
    <xf numFmtId="2" fontId="12" fillId="2" borderId="2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/>
    <xf numFmtId="2" fontId="0" fillId="0" borderId="3" xfId="0" applyNumberForma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2" fontId="0" fillId="4" borderId="3" xfId="0" applyNumberFormat="1" applyFill="1" applyBorder="1" applyAlignment="1">
      <alignment horizontal="center" vertical="center"/>
    </xf>
    <xf numFmtId="9" fontId="0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9" fontId="0" fillId="2" borderId="3" xfId="2" applyFont="1" applyFill="1" applyBorder="1" applyAlignment="1">
      <alignment horizontal="center" vertical="center"/>
    </xf>
    <xf numFmtId="0" fontId="6" fillId="4" borderId="3" xfId="0" applyFont="1" applyFill="1" applyBorder="1"/>
    <xf numFmtId="0" fontId="0" fillId="2" borderId="3" xfId="0" applyFill="1" applyBorder="1" applyAlignment="1">
      <alignment vertical="center"/>
    </xf>
    <xf numFmtId="164" fontId="0" fillId="4" borderId="3" xfId="0" applyNumberForma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10" fillId="3" borderId="12" xfId="3" applyFont="1" applyFill="1" applyBorder="1" applyAlignment="1">
      <alignment vertical="center"/>
    </xf>
    <xf numFmtId="0" fontId="10" fillId="3" borderId="13" xfId="3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0" fillId="3" borderId="12" xfId="1" applyNumberFormat="1" applyFont="1" applyFill="1" applyBorder="1" applyAlignment="1">
      <alignment horizontal="center"/>
    </xf>
    <xf numFmtId="2" fontId="0" fillId="3" borderId="13" xfId="1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10" xfId="0" applyBorder="1" applyAlignment="1">
      <alignment horizontal="left"/>
    </xf>
    <xf numFmtId="0" fontId="0" fillId="0" borderId="10" xfId="0" applyBorder="1"/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45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88901</xdr:rowOff>
    </xdr:from>
    <xdr:to>
      <xdr:col>9</xdr:col>
      <xdr:colOff>368300</xdr:colOff>
      <xdr:row>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7516A3-DBFD-0FE9-2A1C-6C340B8BC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2300" y="88901"/>
          <a:ext cx="1358900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12F6-4EBA-4C4A-9BFC-9C9C16DDAADD}">
  <dimension ref="A1:J47"/>
  <sheetViews>
    <sheetView showGridLines="0" tabSelected="1" topLeftCell="A5" workbookViewId="0">
      <selection activeCell="N15" sqref="N15"/>
    </sheetView>
  </sheetViews>
  <sheetFormatPr defaultRowHeight="14.5" x14ac:dyDescent="0.35"/>
  <cols>
    <col min="1" max="1" width="6.26953125" customWidth="1"/>
    <col min="2" max="2" width="14.36328125" customWidth="1"/>
    <col min="4" max="4" width="7.90625" customWidth="1"/>
    <col min="5" max="5" width="6.1796875" customWidth="1"/>
    <col min="7" max="7" width="6.7265625" customWidth="1"/>
    <col min="8" max="8" width="10" customWidth="1"/>
    <col min="10" max="10" width="6.90625" customWidth="1"/>
  </cols>
  <sheetData>
    <row r="1" spans="1:10" x14ac:dyDescent="0.35">
      <c r="A1" s="79" t="s">
        <v>0</v>
      </c>
      <c r="B1" s="80"/>
      <c r="C1" s="80"/>
      <c r="D1" s="81"/>
      <c r="E1" s="81"/>
      <c r="F1" s="81"/>
      <c r="G1" s="81"/>
      <c r="H1" s="82"/>
      <c r="I1" s="82"/>
      <c r="J1" s="83"/>
    </row>
    <row r="2" spans="1:10" x14ac:dyDescent="0.35">
      <c r="A2" s="72" t="s">
        <v>1</v>
      </c>
      <c r="B2" s="73"/>
      <c r="C2" s="73"/>
      <c r="D2" s="74"/>
      <c r="E2" s="74"/>
      <c r="F2" s="74"/>
      <c r="G2" s="74"/>
      <c r="H2" s="84"/>
      <c r="I2" s="84"/>
      <c r="J2" s="85"/>
    </row>
    <row r="3" spans="1:10" x14ac:dyDescent="0.35">
      <c r="A3" s="26"/>
      <c r="B3" s="27"/>
      <c r="C3" s="27"/>
      <c r="D3" s="27"/>
      <c r="E3" s="27"/>
      <c r="F3" s="27"/>
      <c r="G3" s="27"/>
      <c r="H3" s="84"/>
      <c r="I3" s="84"/>
      <c r="J3" s="85"/>
    </row>
    <row r="4" spans="1:10" x14ac:dyDescent="0.35">
      <c r="A4" s="72" t="s">
        <v>2</v>
      </c>
      <c r="B4" s="73"/>
      <c r="C4" s="73"/>
      <c r="D4" s="74"/>
      <c r="E4" s="74"/>
      <c r="F4" s="74"/>
      <c r="G4" s="74"/>
      <c r="H4" s="84"/>
      <c r="I4" s="84"/>
      <c r="J4" s="85"/>
    </row>
    <row r="5" spans="1:10" x14ac:dyDescent="0.35">
      <c r="A5" s="72" t="s">
        <v>3</v>
      </c>
      <c r="B5" s="73"/>
      <c r="C5" s="73"/>
      <c r="D5" s="74"/>
      <c r="E5" s="74"/>
      <c r="F5" s="74"/>
      <c r="G5" s="74"/>
      <c r="H5" s="84"/>
      <c r="I5" s="84"/>
      <c r="J5" s="85"/>
    </row>
    <row r="6" spans="1:10" x14ac:dyDescent="0.35">
      <c r="A6" s="72" t="s">
        <v>4</v>
      </c>
      <c r="B6" s="73"/>
      <c r="C6" s="73"/>
      <c r="D6" s="74"/>
      <c r="E6" s="74"/>
      <c r="F6" s="74"/>
      <c r="G6" s="74"/>
      <c r="H6" s="84"/>
      <c r="I6" s="84"/>
      <c r="J6" s="85"/>
    </row>
    <row r="7" spans="1:10" x14ac:dyDescent="0.35">
      <c r="A7" s="72" t="s">
        <v>5</v>
      </c>
      <c r="B7" s="73"/>
      <c r="C7" s="73"/>
      <c r="D7" s="27"/>
      <c r="E7" s="27"/>
      <c r="F7" s="27"/>
      <c r="G7" s="27"/>
      <c r="H7" s="84"/>
      <c r="I7" s="84"/>
      <c r="J7" s="85"/>
    </row>
    <row r="8" spans="1:10" x14ac:dyDescent="0.35">
      <c r="A8" s="75"/>
      <c r="B8" s="28"/>
      <c r="C8" s="28"/>
      <c r="D8" s="28"/>
      <c r="E8" s="28"/>
      <c r="F8" s="28"/>
      <c r="G8" s="28"/>
      <c r="H8" s="28"/>
      <c r="I8" s="28"/>
      <c r="J8" s="29"/>
    </row>
    <row r="9" spans="1:10" ht="33.5" x14ac:dyDescent="0.35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x14ac:dyDescent="0.35">
      <c r="A10" s="32"/>
      <c r="B10" s="33"/>
      <c r="C10" s="33"/>
      <c r="D10" s="33"/>
      <c r="E10" s="33"/>
      <c r="F10" s="33"/>
      <c r="G10" s="33"/>
      <c r="H10" s="33"/>
      <c r="I10" s="33"/>
      <c r="J10" s="36"/>
    </row>
    <row r="11" spans="1:10" x14ac:dyDescent="0.35">
      <c r="A11" s="69" t="s">
        <v>7</v>
      </c>
      <c r="B11" s="70"/>
      <c r="C11" s="70"/>
      <c r="D11" s="70"/>
      <c r="E11" s="70"/>
      <c r="G11" s="70" t="s">
        <v>8</v>
      </c>
      <c r="H11" s="70"/>
      <c r="I11" s="70"/>
      <c r="J11" s="71"/>
    </row>
    <row r="12" spans="1:10" x14ac:dyDescent="0.35">
      <c r="A12" s="64" t="s">
        <v>9</v>
      </c>
      <c r="B12" s="65"/>
      <c r="C12" s="65"/>
      <c r="D12" s="65"/>
      <c r="E12" s="65"/>
      <c r="G12" s="33"/>
      <c r="H12" s="33"/>
      <c r="I12" s="33"/>
      <c r="J12" s="36"/>
    </row>
    <row r="13" spans="1:10" x14ac:dyDescent="0.35">
      <c r="A13" s="64" t="s">
        <v>10</v>
      </c>
      <c r="B13" s="65"/>
      <c r="C13" s="65"/>
      <c r="D13" s="65"/>
      <c r="E13" s="65"/>
      <c r="G13" s="33"/>
      <c r="H13" s="33"/>
      <c r="I13" s="33"/>
      <c r="J13" s="36"/>
    </row>
    <row r="14" spans="1:10" x14ac:dyDescent="0.35">
      <c r="A14" s="64"/>
      <c r="B14" s="65"/>
      <c r="C14" s="65"/>
      <c r="D14" s="65"/>
      <c r="E14" s="65"/>
      <c r="G14" s="33"/>
      <c r="H14" s="33"/>
      <c r="I14" s="33"/>
      <c r="J14" s="36"/>
    </row>
    <row r="15" spans="1:10" x14ac:dyDescent="0.35">
      <c r="A15" s="64" t="s">
        <v>11</v>
      </c>
      <c r="B15" s="65"/>
      <c r="C15" s="65"/>
      <c r="D15" s="65"/>
      <c r="E15" s="65"/>
      <c r="G15" s="68" t="s">
        <v>12</v>
      </c>
      <c r="H15" s="68"/>
      <c r="I15" s="46" t="s">
        <v>13</v>
      </c>
      <c r="J15" s="66"/>
    </row>
    <row r="16" spans="1:10" x14ac:dyDescent="0.35">
      <c r="A16" s="64" t="s">
        <v>14</v>
      </c>
      <c r="B16" s="65"/>
      <c r="C16" s="65"/>
      <c r="D16" s="65"/>
      <c r="E16" s="65"/>
      <c r="G16" s="68" t="s">
        <v>15</v>
      </c>
      <c r="H16" s="68"/>
      <c r="I16" s="46" t="s">
        <v>16</v>
      </c>
      <c r="J16" s="66"/>
    </row>
    <row r="17" spans="1:10" x14ac:dyDescent="0.35">
      <c r="A17" s="64" t="s">
        <v>17</v>
      </c>
      <c r="B17" s="65"/>
      <c r="C17" s="65"/>
      <c r="D17" s="65"/>
      <c r="E17" s="65"/>
      <c r="G17" s="46"/>
      <c r="H17" s="46"/>
      <c r="I17" s="46"/>
      <c r="J17" s="66"/>
    </row>
    <row r="18" spans="1:10" x14ac:dyDescent="0.35">
      <c r="A18" s="64"/>
      <c r="B18" s="65"/>
      <c r="C18" s="65"/>
      <c r="D18" s="65"/>
      <c r="E18" s="65"/>
      <c r="F18" s="65"/>
      <c r="G18" s="65"/>
      <c r="H18" s="65"/>
      <c r="I18" s="65"/>
      <c r="J18" s="67"/>
    </row>
    <row r="19" spans="1:10" ht="29" x14ac:dyDescent="0.35">
      <c r="A19" s="86" t="s">
        <v>18</v>
      </c>
      <c r="B19" s="87" t="s">
        <v>19</v>
      </c>
      <c r="C19" s="88" t="s">
        <v>20</v>
      </c>
      <c r="D19" s="87" t="s">
        <v>36</v>
      </c>
      <c r="E19" s="88" t="s">
        <v>21</v>
      </c>
      <c r="F19" s="88" t="s">
        <v>22</v>
      </c>
      <c r="G19" s="88" t="s">
        <v>37</v>
      </c>
      <c r="H19" s="88" t="s">
        <v>23</v>
      </c>
      <c r="I19" s="89" t="s">
        <v>24</v>
      </c>
      <c r="J19" s="90"/>
    </row>
    <row r="20" spans="1:10" x14ac:dyDescent="0.35">
      <c r="A20" s="3">
        <v>1</v>
      </c>
      <c r="B20" s="4" t="s">
        <v>38</v>
      </c>
      <c r="C20" s="3">
        <v>1234</v>
      </c>
      <c r="D20" s="3">
        <v>1</v>
      </c>
      <c r="E20" s="3" t="s">
        <v>45</v>
      </c>
      <c r="F20" s="5">
        <v>200</v>
      </c>
      <c r="G20" s="3">
        <v>20</v>
      </c>
      <c r="H20" s="6">
        <v>0.05</v>
      </c>
      <c r="I20" s="53">
        <f t="shared" ref="I20:I26" si="0">((F20*D20)-G20)+(((F20*D20)-G20)*H20)</f>
        <v>189</v>
      </c>
      <c r="J20" s="53"/>
    </row>
    <row r="21" spans="1:10" x14ac:dyDescent="0.35">
      <c r="A21" s="7">
        <v>2</v>
      </c>
      <c r="B21" s="8" t="s">
        <v>39</v>
      </c>
      <c r="C21" s="7">
        <v>1235</v>
      </c>
      <c r="D21" s="7">
        <v>1</v>
      </c>
      <c r="E21" s="7" t="s">
        <v>45</v>
      </c>
      <c r="F21" s="9">
        <v>250</v>
      </c>
      <c r="G21" s="7">
        <v>10</v>
      </c>
      <c r="H21" s="10">
        <v>0.18</v>
      </c>
      <c r="I21" s="53">
        <f t="shared" si="0"/>
        <v>283.2</v>
      </c>
      <c r="J21" s="53"/>
    </row>
    <row r="22" spans="1:10" x14ac:dyDescent="0.35">
      <c r="A22" s="3">
        <v>3</v>
      </c>
      <c r="B22" s="11" t="s">
        <v>40</v>
      </c>
      <c r="C22" s="3">
        <v>1236</v>
      </c>
      <c r="D22" s="3">
        <v>1</v>
      </c>
      <c r="E22" s="3" t="s">
        <v>45</v>
      </c>
      <c r="F22" s="5">
        <v>340</v>
      </c>
      <c r="G22" s="3">
        <v>20</v>
      </c>
      <c r="H22" s="6">
        <v>0.05</v>
      </c>
      <c r="I22" s="53">
        <f t="shared" si="0"/>
        <v>336</v>
      </c>
      <c r="J22" s="53"/>
    </row>
    <row r="23" spans="1:10" x14ac:dyDescent="0.35">
      <c r="A23" s="7">
        <v>4</v>
      </c>
      <c r="B23" s="8" t="s">
        <v>41</v>
      </c>
      <c r="C23" s="7">
        <v>1237</v>
      </c>
      <c r="D23" s="7">
        <v>1</v>
      </c>
      <c r="E23" s="7" t="s">
        <v>45</v>
      </c>
      <c r="F23" s="9">
        <v>300</v>
      </c>
      <c r="G23" s="7">
        <v>30</v>
      </c>
      <c r="H23" s="10">
        <v>0.05</v>
      </c>
      <c r="I23" s="53">
        <f t="shared" si="0"/>
        <v>283.5</v>
      </c>
      <c r="J23" s="53"/>
    </row>
    <row r="24" spans="1:10" x14ac:dyDescent="0.35">
      <c r="A24" s="12">
        <v>5</v>
      </c>
      <c r="B24" s="4" t="s">
        <v>42</v>
      </c>
      <c r="C24" s="12">
        <v>1237</v>
      </c>
      <c r="D24" s="12">
        <v>1</v>
      </c>
      <c r="E24" s="3" t="s">
        <v>45</v>
      </c>
      <c r="F24" s="13">
        <v>300</v>
      </c>
      <c r="G24" s="12">
        <v>30</v>
      </c>
      <c r="H24" s="14">
        <v>0.05</v>
      </c>
      <c r="I24" s="53">
        <f t="shared" si="0"/>
        <v>283.5</v>
      </c>
      <c r="J24" s="53"/>
    </row>
    <row r="25" spans="1:10" x14ac:dyDescent="0.35">
      <c r="A25" s="7">
        <v>6</v>
      </c>
      <c r="B25" s="15" t="s">
        <v>43</v>
      </c>
      <c r="C25" s="7">
        <v>1237</v>
      </c>
      <c r="D25" s="7">
        <v>1</v>
      </c>
      <c r="E25" s="7" t="s">
        <v>45</v>
      </c>
      <c r="F25" s="9">
        <v>300</v>
      </c>
      <c r="G25" s="7">
        <v>10</v>
      </c>
      <c r="H25" s="10">
        <v>0.05</v>
      </c>
      <c r="I25" s="53">
        <f t="shared" si="0"/>
        <v>304.5</v>
      </c>
      <c r="J25" s="53"/>
    </row>
    <row r="26" spans="1:10" x14ac:dyDescent="0.35">
      <c r="A26" s="12">
        <v>7</v>
      </c>
      <c r="B26" s="16" t="s">
        <v>44</v>
      </c>
      <c r="C26" s="12">
        <v>1237</v>
      </c>
      <c r="D26" s="12">
        <v>1</v>
      </c>
      <c r="E26" s="3" t="s">
        <v>45</v>
      </c>
      <c r="F26" s="5">
        <v>200</v>
      </c>
      <c r="G26" s="3">
        <v>20</v>
      </c>
      <c r="H26" s="6">
        <v>0.05</v>
      </c>
      <c r="I26" s="53">
        <f t="shared" si="0"/>
        <v>189</v>
      </c>
      <c r="J26" s="53"/>
    </row>
    <row r="27" spans="1:10" x14ac:dyDescent="0.35">
      <c r="A27" s="7"/>
      <c r="B27" s="8"/>
      <c r="C27" s="7"/>
      <c r="D27" s="7"/>
      <c r="E27" s="7"/>
      <c r="F27" s="17"/>
      <c r="G27" s="7"/>
      <c r="H27" s="10"/>
      <c r="I27" s="53"/>
      <c r="J27" s="53"/>
    </row>
    <row r="28" spans="1:10" ht="20.5" thickBot="1" x14ac:dyDescent="0.4">
      <c r="A28" s="54" t="s">
        <v>25</v>
      </c>
      <c r="B28" s="55"/>
      <c r="C28" s="55"/>
      <c r="D28" s="1">
        <f>SUM(D20:D27)</f>
        <v>7</v>
      </c>
      <c r="E28" s="1"/>
      <c r="F28" s="1"/>
      <c r="G28" s="1">
        <f>SUM(G20:G26)</f>
        <v>140</v>
      </c>
      <c r="H28" s="2">
        <f>(((F20*D20)-G20)*H20)+(((F21*D21)-G21)*H21)+(((F22*D22)-G22)*H22)+(((F23*D23)-G23)*H23+(((F24*D24)-G24)*H24)+(((F25*D25)-G25)*H25)+(((F26*D26)-G26)*H26))</f>
        <v>118.69999999999999</v>
      </c>
      <c r="I28" s="56">
        <f>SUM(I20:J26)</f>
        <v>1868.7</v>
      </c>
      <c r="J28" s="57"/>
    </row>
    <row r="29" spans="1:10" x14ac:dyDescent="0.35">
      <c r="A29" s="22"/>
      <c r="B29" s="23"/>
      <c r="C29" s="23"/>
      <c r="D29" s="23"/>
      <c r="E29" s="23"/>
      <c r="F29" s="23"/>
      <c r="G29" s="23"/>
      <c r="H29" s="23"/>
      <c r="I29" s="24"/>
      <c r="J29" s="25"/>
    </row>
    <row r="30" spans="1:10" ht="20" x14ac:dyDescent="0.4">
      <c r="A30" s="58" t="s">
        <v>26</v>
      </c>
      <c r="B30" s="59"/>
      <c r="C30" s="59"/>
      <c r="D30" s="59"/>
      <c r="E30" s="33"/>
      <c r="F30" s="60" t="s">
        <v>27</v>
      </c>
      <c r="G30" s="61"/>
      <c r="H30" s="61"/>
      <c r="I30" s="62">
        <f>(F20*D20)+(F21*D21)+(F22*D22)+(F23*D23)+(F24*D24)+(F25*D25)+(F26*D26)</f>
        <v>1890</v>
      </c>
      <c r="J30" s="63"/>
    </row>
    <row r="31" spans="1:10" x14ac:dyDescent="0.35">
      <c r="A31" s="58"/>
      <c r="B31" s="59"/>
      <c r="C31" s="59"/>
      <c r="D31" s="59"/>
      <c r="E31" s="33"/>
      <c r="F31" s="45" t="s">
        <v>28</v>
      </c>
      <c r="G31" s="46"/>
      <c r="H31" s="46"/>
      <c r="I31" s="39">
        <f>SUM(G20:G27)</f>
        <v>140</v>
      </c>
      <c r="J31" s="40"/>
    </row>
    <row r="32" spans="1:10" x14ac:dyDescent="0.35">
      <c r="A32" s="58"/>
      <c r="B32" s="59"/>
      <c r="C32" s="59"/>
      <c r="D32" s="59"/>
      <c r="E32" s="33"/>
      <c r="F32" s="45" t="s">
        <v>29</v>
      </c>
      <c r="G32" s="46"/>
      <c r="H32" s="46"/>
      <c r="I32" s="47">
        <f>1/2*H28</f>
        <v>59.349999999999994</v>
      </c>
      <c r="J32" s="48"/>
    </row>
    <row r="33" spans="1:10" x14ac:dyDescent="0.35">
      <c r="A33" s="26"/>
      <c r="B33" s="27"/>
      <c r="C33" s="27"/>
      <c r="D33" s="27"/>
      <c r="E33" s="33"/>
      <c r="F33" s="37" t="s">
        <v>30</v>
      </c>
      <c r="G33" s="38"/>
      <c r="H33" s="38"/>
      <c r="I33" s="39">
        <f>1/2*H28</f>
        <v>59.349999999999994</v>
      </c>
      <c r="J33" s="40"/>
    </row>
    <row r="34" spans="1:10" x14ac:dyDescent="0.35">
      <c r="A34" s="26"/>
      <c r="B34" s="27"/>
      <c r="C34" s="27"/>
      <c r="D34" s="27"/>
      <c r="E34" s="33"/>
      <c r="F34" s="49" t="s">
        <v>25</v>
      </c>
      <c r="G34" s="50"/>
      <c r="H34" s="50"/>
      <c r="I34" s="51">
        <f>(I30-I31)+(I32+I33)</f>
        <v>1868.7</v>
      </c>
      <c r="J34" s="52"/>
    </row>
    <row r="35" spans="1:10" x14ac:dyDescent="0.35">
      <c r="A35" s="26"/>
      <c r="B35" s="27"/>
      <c r="C35" s="27"/>
      <c r="D35" s="27"/>
      <c r="E35" s="33"/>
      <c r="F35" s="49"/>
      <c r="G35" s="50"/>
      <c r="H35" s="50"/>
      <c r="I35" s="51"/>
      <c r="J35" s="52"/>
    </row>
    <row r="36" spans="1:10" x14ac:dyDescent="0.35">
      <c r="A36" s="32"/>
      <c r="B36" s="33"/>
      <c r="C36" s="33"/>
      <c r="D36" s="33"/>
      <c r="E36" s="33"/>
      <c r="F36" s="37" t="s">
        <v>31</v>
      </c>
      <c r="G36" s="38"/>
      <c r="H36" s="38"/>
      <c r="I36" s="39">
        <f>I34</f>
        <v>1868.7</v>
      </c>
      <c r="J36" s="40"/>
    </row>
    <row r="37" spans="1:10" x14ac:dyDescent="0.35">
      <c r="A37" s="32"/>
      <c r="B37" s="33"/>
      <c r="C37" s="33"/>
      <c r="D37" s="33"/>
      <c r="E37" s="33"/>
      <c r="F37" s="41" t="s">
        <v>32</v>
      </c>
      <c r="G37" s="42"/>
      <c r="H37" s="42"/>
      <c r="I37" s="43">
        <v>0</v>
      </c>
      <c r="J37" s="44"/>
    </row>
    <row r="38" spans="1:10" x14ac:dyDescent="0.35">
      <c r="A38" s="32"/>
      <c r="B38" s="33"/>
      <c r="C38" s="33"/>
      <c r="D38" s="33"/>
      <c r="E38" s="33"/>
      <c r="F38" s="33"/>
      <c r="G38" s="33"/>
      <c r="H38" s="33"/>
      <c r="I38" s="33"/>
      <c r="J38" s="36"/>
    </row>
    <row r="39" spans="1:10" x14ac:dyDescent="0.35">
      <c r="A39" s="32"/>
      <c r="B39" s="33"/>
      <c r="C39" s="33"/>
      <c r="D39" s="33"/>
      <c r="E39" s="33"/>
      <c r="F39" s="33"/>
      <c r="G39" s="33"/>
      <c r="H39" s="33"/>
      <c r="I39" s="33"/>
      <c r="J39" s="36"/>
    </row>
    <row r="40" spans="1:10" x14ac:dyDescent="0.35">
      <c r="A40" s="26"/>
      <c r="B40" s="27"/>
      <c r="C40" s="27"/>
      <c r="D40" s="27"/>
      <c r="E40" s="27"/>
      <c r="F40" s="27"/>
      <c r="G40" s="33"/>
      <c r="H40" s="33"/>
      <c r="I40" s="33"/>
      <c r="J40" s="36"/>
    </row>
    <row r="41" spans="1:10" x14ac:dyDescent="0.35">
      <c r="A41" s="26"/>
      <c r="B41" s="27"/>
      <c r="C41" s="27"/>
      <c r="D41" s="27"/>
      <c r="E41" s="27"/>
      <c r="F41" s="27"/>
      <c r="G41" s="28" t="s">
        <v>33</v>
      </c>
      <c r="H41" s="28"/>
      <c r="I41" s="28"/>
      <c r="J41" s="29"/>
    </row>
    <row r="42" spans="1:10" x14ac:dyDescent="0.35">
      <c r="A42" s="26"/>
      <c r="B42" s="27"/>
      <c r="C42" s="27"/>
      <c r="D42" s="27"/>
      <c r="E42" s="27"/>
      <c r="F42" s="27"/>
      <c r="G42" s="28"/>
      <c r="H42" s="28"/>
      <c r="I42" s="28"/>
      <c r="J42" s="29"/>
    </row>
    <row r="43" spans="1:10" x14ac:dyDescent="0.35">
      <c r="A43" s="32"/>
      <c r="B43" s="33"/>
      <c r="C43" s="33"/>
      <c r="D43" s="33"/>
      <c r="E43" s="33"/>
      <c r="F43" s="33"/>
      <c r="G43" s="28"/>
      <c r="H43" s="28"/>
      <c r="I43" s="28"/>
      <c r="J43" s="29"/>
    </row>
    <row r="44" spans="1:10" x14ac:dyDescent="0.35">
      <c r="A44" s="32"/>
      <c r="B44" s="33"/>
      <c r="C44" s="33"/>
      <c r="D44" s="33"/>
      <c r="E44" s="33"/>
      <c r="F44" s="33"/>
      <c r="G44" s="28"/>
      <c r="H44" s="28"/>
      <c r="I44" s="28"/>
      <c r="J44" s="29"/>
    </row>
    <row r="45" spans="1:10" x14ac:dyDescent="0.35">
      <c r="A45" s="32"/>
      <c r="B45" s="33"/>
      <c r="C45" s="33"/>
      <c r="D45" s="33"/>
      <c r="E45" s="33"/>
      <c r="F45" s="33"/>
      <c r="G45" s="28"/>
      <c r="H45" s="28"/>
      <c r="I45" s="28"/>
      <c r="J45" s="29"/>
    </row>
    <row r="46" spans="1:10" ht="15" thickBot="1" x14ac:dyDescent="0.4">
      <c r="A46" s="34"/>
      <c r="B46" s="35"/>
      <c r="C46" s="35"/>
      <c r="D46" s="35"/>
      <c r="E46" s="35"/>
      <c r="F46" s="35"/>
      <c r="G46" s="30"/>
      <c r="H46" s="30"/>
      <c r="I46" s="30"/>
      <c r="J46" s="31"/>
    </row>
    <row r="47" spans="1:10" ht="18.5" x14ac:dyDescent="0.35">
      <c r="A47" s="18" t="s">
        <v>34</v>
      </c>
      <c r="B47" s="19"/>
      <c r="C47" s="19"/>
      <c r="D47" s="19"/>
      <c r="E47" s="19"/>
      <c r="F47" s="19"/>
      <c r="G47" s="19"/>
      <c r="H47" s="19"/>
      <c r="I47" s="20" t="s">
        <v>35</v>
      </c>
      <c r="J47" s="21"/>
    </row>
  </sheetData>
  <mergeCells count="84"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34:D34"/>
    <mergeCell ref="F34:H35"/>
    <mergeCell ref="I34:J35"/>
    <mergeCell ref="A35:D35"/>
    <mergeCell ref="I27:J27"/>
    <mergeCell ref="A28:C28"/>
    <mergeCell ref="I28:J28"/>
    <mergeCell ref="A30:D32"/>
    <mergeCell ref="E30:E37"/>
    <mergeCell ref="F30:H30"/>
    <mergeCell ref="I30:J30"/>
    <mergeCell ref="F31:H31"/>
    <mergeCell ref="I31:J31"/>
    <mergeCell ref="F32:H32"/>
    <mergeCell ref="I32:J32"/>
    <mergeCell ref="A33:D33"/>
    <mergeCell ref="F33:H33"/>
    <mergeCell ref="I33:J33"/>
    <mergeCell ref="G40:J40"/>
    <mergeCell ref="A36:D36"/>
    <mergeCell ref="F36:H36"/>
    <mergeCell ref="I36:J36"/>
    <mergeCell ref="A37:D37"/>
    <mergeCell ref="F37:H37"/>
    <mergeCell ref="I37:J37"/>
    <mergeCell ref="A47:H47"/>
    <mergeCell ref="I47:J47"/>
    <mergeCell ref="A29:H29"/>
    <mergeCell ref="I29:J29"/>
    <mergeCell ref="A41:F41"/>
    <mergeCell ref="G41:J46"/>
    <mergeCell ref="A42:F42"/>
    <mergeCell ref="A43:F43"/>
    <mergeCell ref="A44:F44"/>
    <mergeCell ref="A45:F45"/>
    <mergeCell ref="A46:F46"/>
    <mergeCell ref="A38:F38"/>
    <mergeCell ref="G38:J38"/>
    <mergeCell ref="A39:F39"/>
    <mergeCell ref="G39:J39"/>
    <mergeCell ref="A40:F40"/>
  </mergeCells>
  <hyperlinks>
    <hyperlink ref="I47:J47" r:id="rId1" display="Try Now" xr:uid="{7830B25C-CE7F-44F3-8B95-6153B5BFC8C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cp:lastPrinted>2022-09-23T10:37:36Z</cp:lastPrinted>
  <dcterms:created xsi:type="dcterms:W3CDTF">2022-09-23T10:19:20Z</dcterms:created>
  <dcterms:modified xsi:type="dcterms:W3CDTF">2022-09-23T10:38:12Z</dcterms:modified>
</cp:coreProperties>
</file>