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/>
  <c r="H30"/>
  <c r="G27" l="1"/>
  <c r="H32" s="1"/>
  <c r="F27"/>
  <c r="D27"/>
  <c r="H26"/>
  <c r="H25"/>
  <c r="H24"/>
  <c r="H23"/>
  <c r="H22"/>
  <c r="H21"/>
  <c r="H20"/>
  <c r="H31" l="1"/>
  <c r="H27"/>
  <c r="H29" s="1"/>
  <c r="H34" l="1"/>
</calcChain>
</file>

<file path=xl/sharedStrings.xml><?xml version="1.0" encoding="utf-8"?>
<sst xmlns="http://schemas.openxmlformats.org/spreadsheetml/2006/main" count="45" uniqueCount="44">
  <si>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</si>
  <si>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</si>
  <si>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</si>
  <si>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</si>
  <si>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</si>
  <si>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</si>
  <si>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</si>
  <si>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</si>
  <si>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</si>
  <si>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</si>
  <si>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</si>
  <si>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</si>
  <si>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</si>
  <si>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</si>
  <si>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</si>
  <si>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</si>
  <si>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</si>
  <si>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</si>
  <si>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</si>
  <si>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Price/
Unit</t>
  </si>
  <si>
    <t>GST</t>
  </si>
  <si>
    <t>Amount</t>
  </si>
  <si>
    <t>Total</t>
  </si>
  <si>
    <t>Sub Total:</t>
  </si>
  <si>
    <t>Discount:</t>
  </si>
  <si>
    <t>Amount in words:</t>
  </si>
  <si>
    <t>Received</t>
  </si>
  <si>
    <t>Balance</t>
  </si>
  <si>
    <t>Company seal and Sign</t>
  </si>
  <si>
    <t>Disc</t>
  </si>
  <si>
    <t>Try Now</t>
  </si>
  <si>
    <t xml:space="preserve">HSN </t>
  </si>
  <si>
    <t>LOGO</t>
  </si>
  <si>
    <t>Company:</t>
  </si>
  <si>
    <t>Service 01</t>
  </si>
  <si>
    <t>Service 02</t>
  </si>
  <si>
    <t>Service 03</t>
  </si>
  <si>
    <t>Service 04</t>
  </si>
  <si>
    <t>Service 05</t>
  </si>
  <si>
    <t>Service 06</t>
  </si>
  <si>
    <t>Service 07</t>
  </si>
  <si>
    <t>SGST @9%</t>
  </si>
  <si>
    <t>CGST @9%</t>
  </si>
  <si>
    <r>
      <t xml:space="preserve">Download </t>
    </r>
    <r>
      <rPr>
        <b/>
        <sz val="11"/>
        <rFont val="Arial"/>
        <family val="2"/>
      </rPr>
      <t>Vyapar app</t>
    </r>
    <r>
      <rPr>
        <sz val="11"/>
        <rFont val="Arial"/>
        <family val="2"/>
      </rPr>
      <t xml:space="preserve"> to create more </t>
    </r>
    <r>
      <rPr>
        <b/>
        <sz val="11"/>
        <rFont val="Arial"/>
        <family val="2"/>
      </rPr>
      <t>Brokerage Bill Format</t>
    </r>
    <r>
      <rPr>
        <sz val="11"/>
        <rFont val="Arial"/>
        <family val="2"/>
      </rPr>
      <t xml:space="preserve"> for free !!</t>
    </r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</si>
</sst>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4"/>
      <name val="Algerian"/>
      <family val="5"/>
    </font>
    <font>
      <b/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2" fontId="5" fillId="4" borderId="1" xfId="2" applyNumberFormat="1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9" fontId="8" fillId="3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9" fontId="8" fillId="2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8" fillId="4" borderId="1" xfId="0" applyFont="1" applyFill="1" applyBorder="1"/>
    <xf numFmtId="0" fontId="8" fillId="4" borderId="3" xfId="0" applyFont="1" applyFill="1" applyBorder="1"/>
    <xf numFmtId="0" fontId="9" fillId="8" borderId="1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12" fillId="7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0" fillId="2" borderId="0" xfId="0" applyFill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9" fillId="7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4" fillId="8" borderId="0" xfId="0" applyFont="1" applyFill="1" applyBorder="1" applyAlignment="1">
      <alignment horizontal="left" vertical="center"/>
    </xf>
    <xf numFmtId="1" fontId="4" fillId="8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15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9" fillId="7" borderId="16" xfId="0" applyFont="1" applyFill="1" applyBorder="1" applyAlignment="1">
      <alignment horizontal="center" vertical="top"/>
    </xf>
    <xf numFmtId="0" fontId="9" fillId="7" borderId="17" xfId="0" applyFont="1" applyFill="1" applyBorder="1" applyAlignment="1">
      <alignment horizontal="center" vertical="top"/>
    </xf>
    <xf numFmtId="0" fontId="9" fillId="7" borderId="19" xfId="0" applyFont="1" applyFill="1" applyBorder="1" applyAlignment="1">
      <alignment horizontal="center" vertical="top"/>
    </xf>
    <xf numFmtId="0" fontId="9" fillId="7" borderId="20" xfId="0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top"/>
    </xf>
    <xf numFmtId="0" fontId="8" fillId="6" borderId="16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1" fontId="10" fillId="3" borderId="17" xfId="0" applyNumberFormat="1" applyFont="1" applyFill="1" applyBorder="1" applyAlignment="1">
      <alignment horizontal="center"/>
    </xf>
    <xf numFmtId="0" fontId="10" fillId="3" borderId="18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4" fillId="8" borderId="19" xfId="0" applyFont="1" applyFill="1" applyBorder="1" applyAlignment="1">
      <alignment horizontal="left" vertical="center"/>
    </xf>
    <xf numFmtId="1" fontId="4" fillId="8" borderId="7" xfId="0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2" fontId="3" fillId="6" borderId="8" xfId="1" applyNumberFormat="1" applyFont="1" applyFill="1" applyBorder="1" applyAlignment="1">
      <alignment horizontal="center"/>
    </xf>
    <xf numFmtId="2" fontId="3" fillId="6" borderId="9" xfId="1" applyNumberFormat="1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/>
    </xf>
    <xf numFmtId="0" fontId="8" fillId="2" borderId="19" xfId="0" applyFont="1" applyFill="1" applyBorder="1"/>
    <xf numFmtId="0" fontId="8" fillId="2" borderId="7" xfId="0" applyFont="1" applyFill="1" applyBorder="1"/>
    <xf numFmtId="0" fontId="0" fillId="2" borderId="7" xfId="0" applyFill="1" applyBorder="1"/>
    <xf numFmtId="0" fontId="8" fillId="2" borderId="22" xfId="0" applyFont="1" applyFill="1" applyBorder="1"/>
    <xf numFmtId="0" fontId="0" fillId="2" borderId="23" xfId="0" applyFill="1" applyBorder="1"/>
    <xf numFmtId="0" fontId="3" fillId="8" borderId="24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3" fillId="0" borderId="0" xfId="3" applyFont="1" applyBorder="1" applyAlignment="1" applyProtection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8" fillId="2" borderId="14" xfId="0" applyFont="1" applyFill="1" applyBorder="1"/>
    <xf numFmtId="0" fontId="8" fillId="2" borderId="10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9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20</xdr:row>
      <xdr:rowOff>114300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L9" sqref="L9"/>
    </sheetView>
  </sheetViews>
  <sheetFormatPr defaultRowHeight="15"/>
  <cols>
    <col min="1" max="1" width="4.5703125" customWidth="1"/>
    <col min="2" max="2" width="26.140625" customWidth="1"/>
    <col min="3" max="3" width="8.85546875" customWidth="1"/>
    <col min="4" max="4" width="6" customWidth="1"/>
    <col min="5" max="5" width="9" customWidth="1"/>
    <col min="6" max="6" width="6.7109375" customWidth="1"/>
    <col min="7" max="7" width="10.42578125" customWidth="1"/>
    <col min="8" max="8" width="8.140625" customWidth="1"/>
    <col min="9" max="9" width="7.140625" customWidth="1"/>
  </cols>
  <sheetData>
    <row r="1" spans="1:9">
      <c r="A1" s="119" t="s">
        <v>33</v>
      </c>
      <c r="B1" s="119"/>
      <c r="C1" s="119"/>
      <c r="D1" s="119"/>
      <c r="E1" s="119"/>
      <c r="F1" s="119"/>
      <c r="G1" s="91" t="s">
        <v>32</v>
      </c>
      <c r="H1" s="91"/>
      <c r="I1" s="92"/>
    </row>
    <row r="2" spans="1:9">
      <c r="A2" s="120" t="s">
        <v>0</v>
      </c>
      <c r="B2" s="120"/>
      <c r="C2" s="120"/>
      <c r="D2" s="120"/>
      <c r="E2" s="120"/>
      <c r="F2" s="120"/>
      <c r="G2" s="41"/>
      <c r="H2" s="41"/>
      <c r="I2" s="93"/>
    </row>
    <row r="3" spans="1:9">
      <c r="A3" s="121"/>
      <c r="B3" s="121"/>
      <c r="C3" s="121"/>
      <c r="D3" s="121"/>
      <c r="E3" s="121"/>
      <c r="F3" s="121"/>
      <c r="G3" s="41"/>
      <c r="H3" s="41"/>
      <c r="I3" s="93"/>
    </row>
    <row r="4" spans="1:9">
      <c r="A4" s="120" t="s">
        <v>1</v>
      </c>
      <c r="B4" s="120"/>
      <c r="C4" s="120"/>
      <c r="D4" s="120"/>
      <c r="E4" s="120"/>
      <c r="F4" s="120"/>
      <c r="G4" s="41"/>
      <c r="H4" s="41"/>
      <c r="I4" s="93"/>
    </row>
    <row r="5" spans="1:9">
      <c r="A5" s="120" t="s">
        <v>2</v>
      </c>
      <c r="B5" s="120"/>
      <c r="C5" s="120"/>
      <c r="D5" s="120"/>
      <c r="E5" s="120"/>
      <c r="F5" s="120"/>
      <c r="G5" s="41"/>
      <c r="H5" s="41"/>
      <c r="I5" s="93"/>
    </row>
    <row r="6" spans="1:9">
      <c r="A6" s="120" t="s">
        <v>3</v>
      </c>
      <c r="B6" s="120"/>
      <c r="C6" s="120"/>
      <c r="D6" s="120"/>
      <c r="E6" s="120"/>
      <c r="F6" s="120"/>
      <c r="G6" s="41"/>
      <c r="H6" s="41"/>
      <c r="I6" s="93"/>
    </row>
    <row r="7" spans="1:9">
      <c r="A7" s="120" t="s">
        <v>4</v>
      </c>
      <c r="B7" s="120"/>
      <c r="C7" s="120"/>
      <c r="D7" s="120"/>
      <c r="E7" s="120"/>
      <c r="F7" s="120"/>
      <c r="G7" s="41"/>
      <c r="H7" s="41"/>
      <c r="I7" s="93"/>
    </row>
    <row r="8" spans="1:9">
      <c r="A8" s="94"/>
      <c r="B8" s="42"/>
      <c r="C8" s="42"/>
      <c r="D8" s="42"/>
      <c r="E8" s="42"/>
      <c r="F8" s="42"/>
      <c r="G8" s="42"/>
      <c r="H8" s="42"/>
      <c r="I8" s="95"/>
    </row>
    <row r="9" spans="1:9" ht="26.25" customHeight="1">
      <c r="A9" s="96" t="s">
        <v>5</v>
      </c>
      <c r="B9" s="43"/>
      <c r="C9" s="43"/>
      <c r="D9" s="43"/>
      <c r="E9" s="43"/>
      <c r="F9" s="43"/>
      <c r="G9" s="43"/>
      <c r="H9" s="43"/>
      <c r="I9" s="97"/>
    </row>
    <row r="10" spans="1:9">
      <c r="A10" s="94"/>
      <c r="B10" s="42"/>
      <c r="C10" s="42"/>
      <c r="D10" s="42"/>
      <c r="E10" s="42"/>
      <c r="F10" s="42"/>
      <c r="G10" s="42"/>
      <c r="H10" s="42"/>
      <c r="I10" s="95"/>
    </row>
    <row r="11" spans="1:9" ht="15.75">
      <c r="A11" s="98" t="s">
        <v>6</v>
      </c>
      <c r="B11" s="56"/>
      <c r="C11" s="56"/>
      <c r="D11" s="115"/>
      <c r="E11" s="57" t="s">
        <v>10</v>
      </c>
      <c r="F11" s="57"/>
      <c r="G11" s="113" t="s">
        <v>11</v>
      </c>
      <c r="H11" s="58"/>
      <c r="I11" s="117"/>
    </row>
    <row r="12" spans="1:9">
      <c r="A12" s="99" t="s">
        <v>7</v>
      </c>
      <c r="B12" s="44"/>
      <c r="C12" s="44"/>
      <c r="D12" s="59"/>
      <c r="E12" s="110" t="s">
        <v>13</v>
      </c>
      <c r="F12" s="111"/>
      <c r="G12" s="114" t="s">
        <v>14</v>
      </c>
      <c r="H12" s="112"/>
      <c r="I12" s="118"/>
    </row>
    <row r="13" spans="1:9">
      <c r="A13" s="99" t="s">
        <v>8</v>
      </c>
      <c r="B13" s="44"/>
      <c r="C13" s="44"/>
      <c r="D13" s="59"/>
      <c r="E13" s="44"/>
      <c r="F13" s="44"/>
      <c r="G13" s="44"/>
      <c r="H13" s="44"/>
      <c r="I13" s="100"/>
    </row>
    <row r="14" spans="1:9">
      <c r="A14" s="99"/>
      <c r="B14" s="44"/>
      <c r="C14" s="44"/>
      <c r="D14" s="59"/>
      <c r="E14" s="44"/>
      <c r="F14" s="44"/>
      <c r="G14" s="44"/>
      <c r="H14" s="44"/>
      <c r="I14" s="100"/>
    </row>
    <row r="15" spans="1:9">
      <c r="A15" s="99" t="s">
        <v>9</v>
      </c>
      <c r="B15" s="44"/>
      <c r="C15" s="44"/>
      <c r="D15" s="59"/>
      <c r="E15" s="44"/>
      <c r="F15" s="44"/>
      <c r="G15" s="44"/>
      <c r="H15" s="44"/>
      <c r="I15" s="100"/>
    </row>
    <row r="16" spans="1:9">
      <c r="A16" s="99" t="s">
        <v>12</v>
      </c>
      <c r="B16" s="44"/>
      <c r="C16" s="44"/>
      <c r="D16" s="59"/>
      <c r="E16" s="45"/>
      <c r="F16" s="45"/>
      <c r="G16" s="45"/>
      <c r="H16" s="45"/>
      <c r="I16" s="101"/>
    </row>
    <row r="17" spans="1:9">
      <c r="A17" s="102" t="s">
        <v>15</v>
      </c>
      <c r="B17" s="60"/>
      <c r="C17" s="60"/>
      <c r="D17" s="116"/>
      <c r="E17" s="61"/>
      <c r="F17" s="61"/>
      <c r="G17" s="61"/>
      <c r="H17" s="61"/>
      <c r="I17" s="103"/>
    </row>
    <row r="18" spans="1:9">
      <c r="A18" s="21"/>
      <c r="B18" s="22"/>
      <c r="C18" s="22"/>
      <c r="D18" s="22"/>
      <c r="E18" s="22"/>
      <c r="F18" s="22"/>
      <c r="G18" s="22"/>
      <c r="H18" s="22"/>
      <c r="I18" s="23"/>
    </row>
    <row r="19" spans="1:9" ht="30">
      <c r="A19" s="2" t="s">
        <v>16</v>
      </c>
      <c r="B19" s="3" t="s">
        <v>17</v>
      </c>
      <c r="C19" s="17" t="s">
        <v>31</v>
      </c>
      <c r="D19" s="3" t="s">
        <v>18</v>
      </c>
      <c r="E19" s="17" t="s">
        <v>19</v>
      </c>
      <c r="F19" s="17" t="s">
        <v>29</v>
      </c>
      <c r="G19" s="17" t="s">
        <v>20</v>
      </c>
      <c r="H19" s="24" t="s">
        <v>21</v>
      </c>
      <c r="I19" s="25"/>
    </row>
    <row r="20" spans="1:9">
      <c r="A20" s="4">
        <v>1</v>
      </c>
      <c r="B20" s="13" t="s">
        <v>34</v>
      </c>
      <c r="C20" s="15">
        <v>998319</v>
      </c>
      <c r="D20" s="15">
        <v>1</v>
      </c>
      <c r="E20" s="5">
        <v>200</v>
      </c>
      <c r="F20" s="15">
        <v>20</v>
      </c>
      <c r="G20" s="6">
        <v>0.18</v>
      </c>
      <c r="H20" s="26">
        <f>((E20*D20)-F20)+(((E20*D20)-F20)*G20)</f>
        <v>212.4</v>
      </c>
      <c r="I20" s="27"/>
    </row>
    <row r="21" spans="1:9">
      <c r="A21" s="7">
        <v>2</v>
      </c>
      <c r="B21" s="18" t="s">
        <v>35</v>
      </c>
      <c r="C21" s="18">
        <v>998319</v>
      </c>
      <c r="D21" s="18">
        <v>1</v>
      </c>
      <c r="E21" s="8">
        <v>250</v>
      </c>
      <c r="F21" s="18">
        <v>10</v>
      </c>
      <c r="G21" s="9">
        <v>0.18</v>
      </c>
      <c r="H21" s="28">
        <f>((E21*D21)-F21)+(((E21*D21)-F21)*G21)</f>
        <v>283.2</v>
      </c>
      <c r="I21" s="29"/>
    </row>
    <row r="22" spans="1:9">
      <c r="A22" s="4">
        <v>3</v>
      </c>
      <c r="B22" s="15" t="s">
        <v>36</v>
      </c>
      <c r="C22" s="15">
        <v>998319</v>
      </c>
      <c r="D22" s="15">
        <v>1</v>
      </c>
      <c r="E22" s="5">
        <v>340</v>
      </c>
      <c r="F22" s="15">
        <v>20</v>
      </c>
      <c r="G22" s="6">
        <v>0.18</v>
      </c>
      <c r="H22" s="26">
        <f>((E22*D22)-F22)+(((E22*D22)-F22)*G22)</f>
        <v>377.6</v>
      </c>
      <c r="I22" s="27"/>
    </row>
    <row r="23" spans="1:9">
      <c r="A23" s="7">
        <v>4</v>
      </c>
      <c r="B23" s="18" t="s">
        <v>37</v>
      </c>
      <c r="C23" s="18">
        <v>998319</v>
      </c>
      <c r="D23" s="18">
        <v>1</v>
      </c>
      <c r="E23" s="8">
        <v>300</v>
      </c>
      <c r="F23" s="18">
        <v>30</v>
      </c>
      <c r="G23" s="9">
        <v>0.18</v>
      </c>
      <c r="H23" s="28">
        <f>((E23*D23)-F23)+(((E23*D23)-F23)*G23)</f>
        <v>318.60000000000002</v>
      </c>
      <c r="I23" s="29"/>
    </row>
    <row r="24" spans="1:9">
      <c r="A24" s="10">
        <v>5</v>
      </c>
      <c r="B24" s="13" t="s">
        <v>38</v>
      </c>
      <c r="C24" s="16">
        <v>998319</v>
      </c>
      <c r="D24" s="16">
        <v>1</v>
      </c>
      <c r="E24" s="11">
        <v>300</v>
      </c>
      <c r="F24" s="16">
        <v>30</v>
      </c>
      <c r="G24" s="12">
        <v>0.18</v>
      </c>
      <c r="H24" s="19">
        <f>((E24*D24)-F24)+(((E24*D24)-F24)*G24)</f>
        <v>318.60000000000002</v>
      </c>
      <c r="I24" s="20"/>
    </row>
    <row r="25" spans="1:9">
      <c r="A25" s="7">
        <v>6</v>
      </c>
      <c r="B25" s="36" t="s">
        <v>39</v>
      </c>
      <c r="C25" s="18">
        <v>998319</v>
      </c>
      <c r="D25" s="18">
        <v>1</v>
      </c>
      <c r="E25" s="8">
        <v>300</v>
      </c>
      <c r="F25" s="18">
        <v>10</v>
      </c>
      <c r="G25" s="9">
        <v>0.18</v>
      </c>
      <c r="H25" s="28">
        <f>((E25*D25)-F25)+(((E25*D25)-F25)*G25)</f>
        <v>342.2</v>
      </c>
      <c r="I25" s="29"/>
    </row>
    <row r="26" spans="1:9">
      <c r="A26" s="10">
        <v>7</v>
      </c>
      <c r="B26" s="16" t="s">
        <v>40</v>
      </c>
      <c r="C26" s="16">
        <v>998319</v>
      </c>
      <c r="D26" s="16">
        <v>1</v>
      </c>
      <c r="E26" s="5">
        <v>200</v>
      </c>
      <c r="F26" s="15">
        <v>20</v>
      </c>
      <c r="G26" s="6">
        <v>0.18</v>
      </c>
      <c r="H26" s="19">
        <f>((E26*D26)-F26)+(((E26*D26)-F26)*G26)</f>
        <v>212.4</v>
      </c>
      <c r="I26" s="20"/>
    </row>
    <row r="27" spans="1:9" ht="18">
      <c r="A27" s="30" t="s">
        <v>22</v>
      </c>
      <c r="B27" s="31"/>
      <c r="C27" s="31"/>
      <c r="D27" s="14">
        <f>SUM(D20:D26)</f>
        <v>7</v>
      </c>
      <c r="E27" s="14"/>
      <c r="F27" s="14">
        <f>SUM(F20:F26)</f>
        <v>140</v>
      </c>
      <c r="G27" s="1">
        <f>(((E20*D20)-F20)*G20)+(((E21*D21)-F21)*G21)+(((E22*D22)-F22)*G22)+(((E23*D23)-F23)*G23+(((E24*D24)-F24)*G24)+(((E25*D25)-F25)*G25)+(((E26*D26)-F26)*G26))</f>
        <v>315</v>
      </c>
      <c r="H27" s="32">
        <f>SUM(H20:I26)</f>
        <v>2065</v>
      </c>
      <c r="I27" s="33"/>
    </row>
    <row r="28" spans="1:9" ht="15.75" thickBot="1">
      <c r="A28" s="34"/>
      <c r="B28" s="35"/>
      <c r="C28" s="35"/>
      <c r="D28" s="35"/>
      <c r="E28" s="75"/>
      <c r="F28" s="75"/>
      <c r="G28" s="75"/>
      <c r="H28" s="75"/>
      <c r="I28" s="104"/>
    </row>
    <row r="29" spans="1:9" ht="18">
      <c r="A29" s="105"/>
      <c r="B29" s="47"/>
      <c r="C29" s="47"/>
      <c r="D29" s="47"/>
      <c r="E29" s="76" t="s">
        <v>23</v>
      </c>
      <c r="F29" s="77"/>
      <c r="G29" s="77"/>
      <c r="H29" s="78">
        <f>SUM(H27)</f>
        <v>2065</v>
      </c>
      <c r="I29" s="79"/>
    </row>
    <row r="30" spans="1:9" ht="15.75" thickBot="1">
      <c r="A30" s="105"/>
      <c r="B30" s="47"/>
      <c r="C30" s="47"/>
      <c r="D30" s="47"/>
      <c r="E30" s="80" t="s">
        <v>24</v>
      </c>
      <c r="F30" s="48"/>
      <c r="G30" s="48"/>
      <c r="H30" s="46">
        <f>SUM(F20:F26)</f>
        <v>140</v>
      </c>
      <c r="I30" s="81"/>
    </row>
    <row r="31" spans="1:9">
      <c r="A31" s="62" t="s">
        <v>25</v>
      </c>
      <c r="B31" s="63"/>
      <c r="C31" s="63"/>
      <c r="D31" s="63"/>
      <c r="E31" s="80" t="s">
        <v>41</v>
      </c>
      <c r="F31" s="48"/>
      <c r="G31" s="48"/>
      <c r="H31" s="50">
        <f>1/2*G27</f>
        <v>157.5</v>
      </c>
      <c r="I31" s="82"/>
    </row>
    <row r="32" spans="1:9">
      <c r="A32" s="64"/>
      <c r="B32" s="49"/>
      <c r="C32" s="49"/>
      <c r="D32" s="49"/>
      <c r="E32" s="80" t="s">
        <v>42</v>
      </c>
      <c r="F32" s="48"/>
      <c r="G32" s="48"/>
      <c r="H32" s="50">
        <f>1/2*G27</f>
        <v>157.5</v>
      </c>
      <c r="I32" s="82"/>
    </row>
    <row r="33" spans="1:9" ht="18">
      <c r="A33" s="64"/>
      <c r="B33" s="49"/>
      <c r="C33" s="49"/>
      <c r="D33" s="49"/>
      <c r="E33" s="83" t="s">
        <v>22</v>
      </c>
      <c r="F33" s="51"/>
      <c r="G33" s="51"/>
      <c r="H33" s="52">
        <f>SUM(H29-H30+H31+H32)</f>
        <v>2240</v>
      </c>
      <c r="I33" s="84"/>
    </row>
    <row r="34" spans="1:9">
      <c r="A34" s="64"/>
      <c r="B34" s="49"/>
      <c r="C34" s="49"/>
      <c r="D34" s="49"/>
      <c r="E34" s="85" t="s">
        <v>26</v>
      </c>
      <c r="F34" s="53"/>
      <c r="G34" s="53"/>
      <c r="H34" s="54">
        <f>H33</f>
        <v>2240</v>
      </c>
      <c r="I34" s="86"/>
    </row>
    <row r="35" spans="1:9" ht="15.75" thickBot="1">
      <c r="A35" s="65"/>
      <c r="B35" s="66"/>
      <c r="C35" s="66"/>
      <c r="D35" s="66"/>
      <c r="E35" s="87" t="s">
        <v>27</v>
      </c>
      <c r="F35" s="88"/>
      <c r="G35" s="88"/>
      <c r="H35" s="89">
        <v>0</v>
      </c>
      <c r="I35" s="90"/>
    </row>
    <row r="36" spans="1:9" ht="15" customHeight="1" thickBot="1">
      <c r="A36" s="105"/>
      <c r="B36" s="47"/>
      <c r="C36" s="47"/>
      <c r="D36" s="47"/>
      <c r="E36" s="38"/>
      <c r="F36" s="38"/>
      <c r="G36" s="38"/>
      <c r="H36" s="38"/>
      <c r="I36" s="39"/>
    </row>
    <row r="37" spans="1:9" ht="15" customHeight="1">
      <c r="A37" s="67" t="s">
        <v>28</v>
      </c>
      <c r="B37" s="68"/>
      <c r="C37" s="68"/>
      <c r="D37" s="69"/>
      <c r="E37" s="38"/>
      <c r="F37" s="38"/>
      <c r="G37" s="38"/>
      <c r="H37" s="38"/>
      <c r="I37" s="39"/>
    </row>
    <row r="38" spans="1:9">
      <c r="A38" s="70"/>
      <c r="B38" s="55"/>
      <c r="C38" s="55"/>
      <c r="D38" s="71"/>
      <c r="E38" s="38"/>
      <c r="F38" s="38"/>
      <c r="G38" s="38"/>
      <c r="H38" s="38"/>
      <c r="I38" s="39"/>
    </row>
    <row r="39" spans="1:9">
      <c r="A39" s="70"/>
      <c r="B39" s="55"/>
      <c r="C39" s="55"/>
      <c r="D39" s="71"/>
      <c r="E39" s="38"/>
      <c r="F39" s="38"/>
      <c r="G39" s="38"/>
      <c r="H39" s="38"/>
      <c r="I39" s="39"/>
    </row>
    <row r="40" spans="1:9">
      <c r="A40" s="70"/>
      <c r="B40" s="55"/>
      <c r="C40" s="55"/>
      <c r="D40" s="71"/>
      <c r="E40" s="38"/>
      <c r="F40" s="38"/>
      <c r="G40" s="38"/>
      <c r="H40" s="38"/>
      <c r="I40" s="39"/>
    </row>
    <row r="41" spans="1:9">
      <c r="A41" s="70"/>
      <c r="B41" s="55"/>
      <c r="C41" s="55"/>
      <c r="D41" s="71"/>
      <c r="E41" s="38"/>
      <c r="F41" s="38"/>
      <c r="G41" s="38"/>
      <c r="H41" s="38"/>
      <c r="I41" s="39"/>
    </row>
    <row r="42" spans="1:9" ht="15.75" thickBot="1">
      <c r="A42" s="72"/>
      <c r="B42" s="73"/>
      <c r="C42" s="73"/>
      <c r="D42" s="74"/>
      <c r="E42" s="38"/>
      <c r="F42" s="38"/>
      <c r="G42" s="38"/>
      <c r="H42" s="38"/>
      <c r="I42" s="39"/>
    </row>
    <row r="43" spans="1:9" ht="15.75" thickBot="1">
      <c r="A43" s="106"/>
      <c r="B43" s="107"/>
      <c r="C43" s="107"/>
      <c r="D43" s="107"/>
      <c r="E43" s="37"/>
      <c r="F43" s="37"/>
      <c r="G43" s="37"/>
      <c r="H43" s="37"/>
      <c r="I43" s="40"/>
    </row>
    <row r="44" spans="1:9">
      <c r="A44" s="108" t="s">
        <v>43</v>
      </c>
      <c r="B44" s="108"/>
      <c r="C44" s="108"/>
      <c r="D44" s="108"/>
      <c r="E44" s="108"/>
      <c r="F44" s="108"/>
      <c r="G44" s="108"/>
      <c r="H44" s="109" t="s">
        <v>30</v>
      </c>
      <c r="I44" s="109"/>
    </row>
  </sheetData>
  <mergeCells count="61">
    <mergeCell ref="H29:I29"/>
    <mergeCell ref="A44:G44"/>
    <mergeCell ref="H44:I44"/>
    <mergeCell ref="H32:I32"/>
    <mergeCell ref="E34:G34"/>
    <mergeCell ref="H34:I34"/>
    <mergeCell ref="E33:G33"/>
    <mergeCell ref="H33:I33"/>
    <mergeCell ref="E36:I43"/>
    <mergeCell ref="E35:G35"/>
    <mergeCell ref="H35:I35"/>
    <mergeCell ref="E31:G31"/>
    <mergeCell ref="H31:I31"/>
    <mergeCell ref="E32:G32"/>
    <mergeCell ref="A7:F7"/>
    <mergeCell ref="A9:I9"/>
    <mergeCell ref="G1:I7"/>
    <mergeCell ref="A3:F3"/>
    <mergeCell ref="A8:I8"/>
    <mergeCell ref="A1:F1"/>
    <mergeCell ref="A2:F2"/>
    <mergeCell ref="A4:F4"/>
    <mergeCell ref="A5:F5"/>
    <mergeCell ref="A6:F6"/>
    <mergeCell ref="A27:C27"/>
    <mergeCell ref="H27:I27"/>
    <mergeCell ref="A28:I28"/>
    <mergeCell ref="E30:G30"/>
    <mergeCell ref="H30:I30"/>
    <mergeCell ref="A31:D35"/>
    <mergeCell ref="A29:D30"/>
    <mergeCell ref="A43:D43"/>
    <mergeCell ref="E29:G29"/>
    <mergeCell ref="A37:D42"/>
    <mergeCell ref="A36:D36"/>
    <mergeCell ref="H26:I26"/>
    <mergeCell ref="A17:D17"/>
    <mergeCell ref="A18:I18"/>
    <mergeCell ref="H19:I19"/>
    <mergeCell ref="H20:I20"/>
    <mergeCell ref="H21:I21"/>
    <mergeCell ref="H22:I22"/>
    <mergeCell ref="H23:I23"/>
    <mergeCell ref="H24:I24"/>
    <mergeCell ref="H25:I25"/>
    <mergeCell ref="E12:F12"/>
    <mergeCell ref="G12:I12"/>
    <mergeCell ref="E16:I16"/>
    <mergeCell ref="E17:I17"/>
    <mergeCell ref="A16:D16"/>
    <mergeCell ref="A10:I10"/>
    <mergeCell ref="A11:D11"/>
    <mergeCell ref="A12:D12"/>
    <mergeCell ref="A13:D13"/>
    <mergeCell ref="A14:D14"/>
    <mergeCell ref="A15:D15"/>
    <mergeCell ref="E11:F11"/>
    <mergeCell ref="E13:I13"/>
    <mergeCell ref="E14:I14"/>
    <mergeCell ref="E15:I15"/>
    <mergeCell ref="G11:I11"/>
  </mergeCells>
  <hyperlinks>
    <hyperlink ref="H44:I44" r:id="rId1" display="Try Now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2022-10-29T16:59:19Z</dcterms:modified>
</cp:coreProperties>
</file>