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Consultant Bill format in Excel - Copy\Consultant Bill format in Excel - Copy\"/>
    </mc:Choice>
  </mc:AlternateContent>
  <xr:revisionPtr revIDLastSave="0" documentId="13_ncr:1_{C4EF0D7E-A0AF-47C1-8F8C-43F773A23CB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I37" i="1" l="1"/>
  <c r="J33" i="1"/>
  <c r="I35" i="1" s="1"/>
  <c r="I39" i="1" s="1"/>
  <c r="I38" i="1" l="1"/>
  <c r="I41" i="1" s="1"/>
</calcChain>
</file>

<file path=xl/sharedStrings.xml><?xml version="1.0" encoding="utf-8"?>
<sst xmlns="http://schemas.openxmlformats.org/spreadsheetml/2006/main" count="62" uniqueCount="53">
  <si>
    <t>Company Name:</t>
  </si>
  <si>
    <t>Phone No.:</t>
  </si>
  <si>
    <t>Bill To:</t>
  </si>
  <si>
    <t>Invoice No.:</t>
  </si>
  <si>
    <t>Billing Address:</t>
  </si>
  <si>
    <t>Date:</t>
  </si>
  <si>
    <t>Contact No.:</t>
  </si>
  <si>
    <t xml:space="preserve">Sl. No. </t>
  </si>
  <si>
    <t>Quantity</t>
  </si>
  <si>
    <t>Unit</t>
  </si>
  <si>
    <t>Price/Unit</t>
  </si>
  <si>
    <t>GST</t>
  </si>
  <si>
    <t>Amount</t>
  </si>
  <si>
    <t>Total</t>
  </si>
  <si>
    <t>INVOICE AMOUNT IN WORDS</t>
  </si>
  <si>
    <t>Sub Total:</t>
  </si>
  <si>
    <t>Discount:</t>
  </si>
  <si>
    <t xml:space="preserve">Terms and Conditions </t>
  </si>
  <si>
    <t>Seal &amp; Signature</t>
  </si>
  <si>
    <t>Service Name</t>
  </si>
  <si>
    <t>Total:</t>
  </si>
  <si>
    <t>Received</t>
  </si>
  <si>
    <t>Tax Invoice</t>
  </si>
  <si>
    <t>HSN/SAC</t>
  </si>
  <si>
    <t>LOGO</t>
  </si>
  <si>
    <t>Address:</t>
  </si>
  <si>
    <t>Item 10</t>
  </si>
  <si>
    <t>Item 11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</si>
  <si>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</si>
  <si>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</si>
  <si>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</si>
  <si>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</si>
  <si>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</si>
  <si>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</si>
  <si>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</si>
  <si>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</si>
  <si>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</si>
  <si>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12</t>
  </si>
  <si>
    <t>Item 13</t>
  </si>
  <si>
    <t>Item 14</t>
  </si>
  <si>
    <t>Kg</t>
  </si>
  <si>
    <t>Bag</t>
  </si>
  <si>
    <t>Pac</t>
  </si>
  <si>
    <t>Box</t>
  </si>
  <si>
    <t>Bottle</t>
  </si>
  <si>
    <t xml:space="preserve">Balance </t>
  </si>
  <si>
    <t>SGST :</t>
  </si>
  <si>
    <t>CGST :</t>
  </si>
  <si>
    <t xml:space="preserve">One Lakh Fiftyone Thousand Five Hundred Ten </t>
  </si>
  <si>
    <t>This is a computer generated Invoice</t>
  </si>
  <si>
    <t>No return</t>
  </si>
  <si>
    <t>GSTIN:</t>
  </si>
  <si>
    <t>Email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</si>
</sst>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74999237037263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3" xfId="0" applyBorder="1"/>
    <xf numFmtId="0" fontId="0" fillId="0" borderId="0" xfId="0"/>
    <xf numFmtId="0" fontId="0" fillId="0" borderId="3" xfId="0" applyBorder="1" applyAlignment="1">
      <alignment horizontal="center"/>
    </xf>
    <xf numFmtId="0" fontId="0" fillId="2" borderId="3" xfId="0" applyFill="1" applyBorder="1"/>
    <xf numFmtId="9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/>
    <xf numFmtId="0" fontId="0" fillId="2" borderId="18" xfId="0" applyFill="1" applyBorder="1" applyAlignment="1">
      <alignment horizontal="center" vertical="center"/>
    </xf>
    <xf numFmtId="2" fontId="0" fillId="2" borderId="19" xfId="1" applyNumberFormat="1" applyFont="1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2" fontId="0" fillId="3" borderId="19" xfId="1" applyNumberFormat="1" applyFon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8" fillId="0" borderId="15" xfId="0" applyFont="1" applyBorder="1"/>
    <xf numFmtId="0" fontId="8" fillId="0" borderId="0" xfId="0" applyFont="1" applyBorder="1"/>
    <xf numFmtId="0" fontId="8" fillId="0" borderId="2" xfId="0" applyFont="1" applyBorder="1"/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5" borderId="1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16" xfId="1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4" borderId="0" xfId="0" applyFont="1" applyFill="1" applyBorder="1"/>
    <xf numFmtId="2" fontId="0" fillId="4" borderId="0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0" fillId="0" borderId="0" xfId="2" applyFont="1" applyBorder="1" applyAlignment="1" applyProtection="1"/>
    <xf numFmtId="0" fontId="9" fillId="0" borderId="0" xfId="0" applyFont="1" applyBorder="1"/>
    <xf numFmtId="0" fontId="0" fillId="0" borderId="16" xfId="0" applyBorder="1" applyAlignment="1">
      <alignment horizontal="left"/>
    </xf>
    <xf numFmtId="0" fontId="1" fillId="0" borderId="15" xfId="0" applyFont="1" applyBorder="1"/>
    <xf numFmtId="0" fontId="1" fillId="0" borderId="0" xfId="0" applyFont="1" applyBorder="1"/>
    <xf numFmtId="0" fontId="1" fillId="0" borderId="15" xfId="0" applyFont="1" applyBorder="1" applyAlignment="1"/>
    <xf numFmtId="0" fontId="1" fillId="0" borderId="0" xfId="0" applyFont="1" applyBorder="1" applyAlignment="1"/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15" xfId="0" applyFill="1" applyBorder="1" applyAlignment="1"/>
    <xf numFmtId="0" fontId="0" fillId="2" borderId="0" xfId="0" applyFill="1" applyBorder="1" applyAlignment="1"/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C2E00"/>
      <color rgb="FFFFC0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GST@%20%20%20%20%20%20%20%20%25" TargetMode="External"/><Relationship Id="rId1" Type="http://schemas.openxmlformats.org/officeDocument/2006/relationships/hyperlink" Target="mailto:SGST@%20%20%20%20%20%20%20%20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showGridLines="0" tabSelected="1" topLeftCell="A17" workbookViewId="0">
      <selection activeCell="I33" sqref="I33"/>
    </sheetView>
  </sheetViews>
  <sheetFormatPr defaultRowHeight="15" x14ac:dyDescent="0.25"/>
  <cols>
    <col min="1" max="1" width="8" customWidth="1"/>
    <col min="2" max="2" width="11.85546875" customWidth="1"/>
    <col min="3" max="3" width="8.140625" customWidth="1"/>
    <col min="4" max="4" width="10.85546875" customWidth="1"/>
    <col min="5" max="6" width="8.5703125" customWidth="1"/>
    <col min="7" max="7" width="6" customWidth="1"/>
    <col min="8" max="8" width="4.85546875" customWidth="1"/>
    <col min="9" max="9" width="7.7109375" customWidth="1"/>
    <col min="10" max="10" width="12.140625" customWidth="1"/>
  </cols>
  <sheetData>
    <row r="1" spans="1:10" ht="21" x14ac:dyDescent="0.35">
      <c r="A1" s="32" t="s">
        <v>0</v>
      </c>
      <c r="B1" s="33"/>
      <c r="C1" s="33"/>
      <c r="D1" s="33"/>
      <c r="E1" s="33"/>
      <c r="F1" s="33"/>
      <c r="G1" s="34"/>
      <c r="H1" s="17" t="s">
        <v>24</v>
      </c>
      <c r="I1" s="18"/>
      <c r="J1" s="19"/>
    </row>
    <row r="2" spans="1:10" ht="15.75" x14ac:dyDescent="0.25">
      <c r="A2" s="35" t="s">
        <v>25</v>
      </c>
      <c r="B2" s="36"/>
      <c r="C2" s="36"/>
      <c r="D2" s="36"/>
      <c r="E2" s="36"/>
      <c r="F2" s="36"/>
      <c r="G2" s="37"/>
      <c r="H2" s="20"/>
      <c r="I2" s="21"/>
      <c r="J2" s="22"/>
    </row>
    <row r="3" spans="1:10" ht="15.75" x14ac:dyDescent="0.25">
      <c r="A3" s="35"/>
      <c r="B3" s="36"/>
      <c r="C3" s="36"/>
      <c r="D3" s="36"/>
      <c r="E3" s="36"/>
      <c r="F3" s="36"/>
      <c r="G3" s="37"/>
      <c r="H3" s="20"/>
      <c r="I3" s="21"/>
      <c r="J3" s="22"/>
    </row>
    <row r="4" spans="1:10" ht="15.75" x14ac:dyDescent="0.25">
      <c r="A4" s="38" t="s">
        <v>1</v>
      </c>
      <c r="B4" s="39"/>
      <c r="C4" s="39"/>
      <c r="D4" s="39"/>
      <c r="E4" s="39"/>
      <c r="F4" s="39"/>
      <c r="G4" s="40"/>
      <c r="H4" s="20"/>
      <c r="I4" s="21"/>
      <c r="J4" s="22"/>
    </row>
    <row r="5" spans="1:10" ht="15.75" x14ac:dyDescent="0.25">
      <c r="A5" s="35" t="s">
        <v>52</v>
      </c>
      <c r="B5" s="36"/>
      <c r="C5" s="36"/>
      <c r="D5" s="36"/>
      <c r="E5" s="36"/>
      <c r="F5" s="36"/>
      <c r="G5" s="37"/>
      <c r="H5" s="20"/>
      <c r="I5" s="21"/>
      <c r="J5" s="22"/>
    </row>
    <row r="6" spans="1:10" ht="15.75" x14ac:dyDescent="0.25">
      <c r="A6" s="35" t="s">
        <v>51</v>
      </c>
      <c r="B6" s="36"/>
      <c r="C6" s="36"/>
      <c r="D6" s="36"/>
      <c r="E6" s="36"/>
      <c r="F6" s="36"/>
      <c r="G6" s="37"/>
      <c r="H6" s="23"/>
      <c r="I6" s="24"/>
      <c r="J6" s="25"/>
    </row>
    <row r="7" spans="1:10" x14ac:dyDescent="0.25">
      <c r="A7" s="41"/>
      <c r="B7" s="42"/>
      <c r="C7" s="42"/>
      <c r="D7" s="42"/>
      <c r="E7" s="42"/>
      <c r="F7" s="42"/>
      <c r="G7" s="42"/>
      <c r="H7" s="42"/>
      <c r="I7" s="42"/>
      <c r="J7" s="43"/>
    </row>
    <row r="8" spans="1:10" x14ac:dyDescent="0.25">
      <c r="A8" s="26"/>
      <c r="B8" s="27"/>
      <c r="C8" s="27"/>
      <c r="D8" s="27"/>
      <c r="E8" s="27"/>
      <c r="F8" s="27"/>
      <c r="G8" s="27"/>
      <c r="H8" s="27"/>
      <c r="I8" s="27"/>
      <c r="J8" s="28"/>
    </row>
    <row r="9" spans="1:10" ht="31.5" x14ac:dyDescent="0.5">
      <c r="A9" s="29" t="s">
        <v>22</v>
      </c>
      <c r="B9" s="30"/>
      <c r="C9" s="30"/>
      <c r="D9" s="30"/>
      <c r="E9" s="30"/>
      <c r="F9" s="30"/>
      <c r="G9" s="30"/>
      <c r="H9" s="30"/>
      <c r="I9" s="30"/>
      <c r="J9" s="31"/>
    </row>
    <row r="10" spans="1:10" x14ac:dyDescent="0.25">
      <c r="A10" s="41"/>
      <c r="B10" s="42"/>
      <c r="C10" s="42"/>
      <c r="D10" s="42"/>
      <c r="E10" s="42"/>
      <c r="F10" s="42"/>
      <c r="G10" s="42"/>
      <c r="H10" s="42"/>
      <c r="I10" s="42"/>
      <c r="J10" s="43"/>
    </row>
    <row r="11" spans="1:10" x14ac:dyDescent="0.25">
      <c r="A11" s="77" t="s">
        <v>2</v>
      </c>
      <c r="B11" s="78"/>
      <c r="C11" s="78"/>
      <c r="D11" s="78"/>
      <c r="E11" s="78"/>
      <c r="F11" s="78"/>
      <c r="G11" s="78"/>
      <c r="H11" s="46" t="s">
        <v>3</v>
      </c>
      <c r="I11" s="46"/>
      <c r="J11" s="47"/>
    </row>
    <row r="12" spans="1:10" x14ac:dyDescent="0.25">
      <c r="A12" s="79"/>
      <c r="B12" s="80"/>
      <c r="C12" s="80"/>
      <c r="D12" s="80"/>
      <c r="E12" s="80"/>
      <c r="F12" s="80"/>
      <c r="G12" s="80"/>
      <c r="H12" s="46" t="s">
        <v>5</v>
      </c>
      <c r="I12" s="46"/>
      <c r="J12" s="47"/>
    </row>
    <row r="13" spans="1:10" x14ac:dyDescent="0.25">
      <c r="A13" s="56" t="s">
        <v>4</v>
      </c>
      <c r="B13" s="57"/>
      <c r="C13" s="57"/>
      <c r="D13" s="57"/>
      <c r="E13" s="57"/>
      <c r="F13" s="57"/>
      <c r="G13" s="57"/>
      <c r="H13" s="42"/>
      <c r="I13" s="42"/>
      <c r="J13" s="43"/>
    </row>
    <row r="14" spans="1:10" x14ac:dyDescent="0.25">
      <c r="A14" s="54"/>
      <c r="B14" s="55"/>
      <c r="C14" s="55"/>
      <c r="D14" s="55"/>
      <c r="E14" s="55"/>
      <c r="F14" s="55"/>
      <c r="G14" s="55"/>
      <c r="H14" s="42"/>
      <c r="I14" s="42"/>
      <c r="J14" s="43"/>
    </row>
    <row r="15" spans="1:10" x14ac:dyDescent="0.25">
      <c r="A15" s="56" t="s">
        <v>6</v>
      </c>
      <c r="B15" s="57"/>
      <c r="C15" s="57"/>
      <c r="D15" s="57"/>
      <c r="E15" s="57"/>
      <c r="F15" s="57"/>
      <c r="G15" s="57"/>
      <c r="H15" s="42"/>
      <c r="I15" s="42"/>
      <c r="J15" s="43"/>
    </row>
    <row r="16" spans="1:10" x14ac:dyDescent="0.25">
      <c r="A16" s="56"/>
      <c r="B16" s="57"/>
      <c r="C16" s="57"/>
      <c r="D16" s="57"/>
      <c r="E16" s="57"/>
      <c r="F16" s="57"/>
      <c r="G16" s="57"/>
      <c r="H16" s="57"/>
      <c r="I16" s="57"/>
      <c r="J16" s="76"/>
    </row>
    <row r="17" spans="1:10" x14ac:dyDescent="0.25">
      <c r="A17" s="48"/>
      <c r="B17" s="49"/>
      <c r="C17" s="49"/>
      <c r="D17" s="49"/>
      <c r="E17" s="49"/>
      <c r="F17" s="49"/>
      <c r="G17" s="49"/>
      <c r="H17" s="49"/>
      <c r="I17" s="49"/>
      <c r="J17" s="50"/>
    </row>
    <row r="18" spans="1:10" x14ac:dyDescent="0.25">
      <c r="A18" s="10" t="s">
        <v>7</v>
      </c>
      <c r="B18" s="51" t="s">
        <v>19</v>
      </c>
      <c r="C18" s="51"/>
      <c r="D18" s="7" t="s">
        <v>23</v>
      </c>
      <c r="E18" s="7" t="s">
        <v>8</v>
      </c>
      <c r="F18" s="7" t="s">
        <v>9</v>
      </c>
      <c r="G18" s="51" t="s">
        <v>10</v>
      </c>
      <c r="H18" s="51"/>
      <c r="I18" s="7" t="s">
        <v>11</v>
      </c>
      <c r="J18" s="11" t="s">
        <v>12</v>
      </c>
    </row>
    <row r="19" spans="1:10" x14ac:dyDescent="0.25">
      <c r="A19" s="12">
        <v>1</v>
      </c>
      <c r="B19" s="52" t="s">
        <v>28</v>
      </c>
      <c r="C19" s="53"/>
      <c r="D19" s="6">
        <v>1234</v>
      </c>
      <c r="E19" s="6">
        <v>2</v>
      </c>
      <c r="F19" s="6" t="s">
        <v>40</v>
      </c>
      <c r="G19" s="52">
        <v>500</v>
      </c>
      <c r="H19" s="53"/>
      <c r="I19" s="5">
        <v>0.05</v>
      </c>
      <c r="J19" s="13">
        <f>(G19*E19)+(G19*E19)*I19</f>
        <v>1050</v>
      </c>
    </row>
    <row r="20" spans="1:10" x14ac:dyDescent="0.25">
      <c r="A20" s="14">
        <v>2</v>
      </c>
      <c r="B20" s="44" t="s">
        <v>29</v>
      </c>
      <c r="C20" s="45"/>
      <c r="D20" s="9">
        <v>1234</v>
      </c>
      <c r="E20" s="9">
        <v>5</v>
      </c>
      <c r="F20" s="9" t="s">
        <v>43</v>
      </c>
      <c r="G20" s="44">
        <v>100</v>
      </c>
      <c r="H20" s="45"/>
      <c r="I20" s="8">
        <v>0.05</v>
      </c>
      <c r="J20" s="15">
        <f t="shared" ref="J20:J32" si="0">(G20*E20)+(G20*E20)*I20</f>
        <v>525</v>
      </c>
    </row>
    <row r="21" spans="1:10" x14ac:dyDescent="0.25">
      <c r="A21" s="12">
        <v>3</v>
      </c>
      <c r="B21" s="52" t="s">
        <v>30</v>
      </c>
      <c r="C21" s="53"/>
      <c r="D21" s="6">
        <v>1234</v>
      </c>
      <c r="E21" s="6">
        <v>10</v>
      </c>
      <c r="F21" s="6" t="s">
        <v>41</v>
      </c>
      <c r="G21" s="52">
        <v>250</v>
      </c>
      <c r="H21" s="53"/>
      <c r="I21" s="5">
        <v>0.05</v>
      </c>
      <c r="J21" s="13">
        <f t="shared" si="0"/>
        <v>2625</v>
      </c>
    </row>
    <row r="22" spans="1:10" x14ac:dyDescent="0.25">
      <c r="A22" s="14">
        <v>4</v>
      </c>
      <c r="B22" s="44" t="s">
        <v>31</v>
      </c>
      <c r="C22" s="45"/>
      <c r="D22" s="9">
        <v>1234</v>
      </c>
      <c r="E22" s="9">
        <v>15</v>
      </c>
      <c r="F22" s="9" t="s">
        <v>42</v>
      </c>
      <c r="G22" s="44">
        <v>300</v>
      </c>
      <c r="H22" s="45"/>
      <c r="I22" s="8">
        <v>0.05</v>
      </c>
      <c r="J22" s="15">
        <f t="shared" si="0"/>
        <v>4725</v>
      </c>
    </row>
    <row r="23" spans="1:10" x14ac:dyDescent="0.25">
      <c r="A23" s="12">
        <v>5</v>
      </c>
      <c r="B23" s="52" t="s">
        <v>32</v>
      </c>
      <c r="C23" s="53"/>
      <c r="D23" s="6">
        <v>1234</v>
      </c>
      <c r="E23" s="6">
        <v>20</v>
      </c>
      <c r="F23" s="6" t="s">
        <v>44</v>
      </c>
      <c r="G23" s="52">
        <v>450</v>
      </c>
      <c r="H23" s="53"/>
      <c r="I23" s="5">
        <v>0.05</v>
      </c>
      <c r="J23" s="13">
        <f t="shared" si="0"/>
        <v>9450</v>
      </c>
    </row>
    <row r="24" spans="1:10" x14ac:dyDescent="0.25">
      <c r="A24" s="14">
        <v>6</v>
      </c>
      <c r="B24" s="44" t="s">
        <v>33</v>
      </c>
      <c r="C24" s="45"/>
      <c r="D24" s="9">
        <v>1234</v>
      </c>
      <c r="E24" s="9">
        <v>25</v>
      </c>
      <c r="F24" s="9" t="s">
        <v>40</v>
      </c>
      <c r="G24" s="44">
        <v>200</v>
      </c>
      <c r="H24" s="45"/>
      <c r="I24" s="8">
        <v>0.05</v>
      </c>
      <c r="J24" s="15">
        <f t="shared" si="0"/>
        <v>5250</v>
      </c>
    </row>
    <row r="25" spans="1:10" x14ac:dyDescent="0.25">
      <c r="A25" s="12">
        <v>7</v>
      </c>
      <c r="B25" s="52" t="s">
        <v>34</v>
      </c>
      <c r="C25" s="53"/>
      <c r="D25" s="6">
        <v>1234</v>
      </c>
      <c r="E25" s="6">
        <v>10</v>
      </c>
      <c r="F25" s="6" t="s">
        <v>43</v>
      </c>
      <c r="G25" s="52">
        <v>500</v>
      </c>
      <c r="H25" s="53"/>
      <c r="I25" s="5">
        <v>0.05</v>
      </c>
      <c r="J25" s="13">
        <f t="shared" si="0"/>
        <v>5250</v>
      </c>
    </row>
    <row r="26" spans="1:10" x14ac:dyDescent="0.25">
      <c r="A26" s="14">
        <v>8</v>
      </c>
      <c r="B26" s="44" t="s">
        <v>35</v>
      </c>
      <c r="C26" s="45"/>
      <c r="D26" s="9">
        <v>1234</v>
      </c>
      <c r="E26" s="9">
        <v>15</v>
      </c>
      <c r="F26" s="9" t="s">
        <v>41</v>
      </c>
      <c r="G26" s="44">
        <v>1000</v>
      </c>
      <c r="H26" s="45"/>
      <c r="I26" s="8">
        <v>0.05</v>
      </c>
      <c r="J26" s="15">
        <f t="shared" si="0"/>
        <v>15750</v>
      </c>
    </row>
    <row r="27" spans="1:10" x14ac:dyDescent="0.25">
      <c r="A27" s="12">
        <v>9</v>
      </c>
      <c r="B27" s="52" t="s">
        <v>36</v>
      </c>
      <c r="C27" s="53"/>
      <c r="D27" s="6">
        <v>1234</v>
      </c>
      <c r="E27" s="6">
        <v>20</v>
      </c>
      <c r="F27" s="6" t="s">
        <v>42</v>
      </c>
      <c r="G27" s="52">
        <v>1200</v>
      </c>
      <c r="H27" s="53"/>
      <c r="I27" s="5">
        <v>0.05</v>
      </c>
      <c r="J27" s="13">
        <f t="shared" si="0"/>
        <v>25200</v>
      </c>
    </row>
    <row r="28" spans="1:10" x14ac:dyDescent="0.25">
      <c r="A28" s="14">
        <v>10</v>
      </c>
      <c r="B28" s="44" t="s">
        <v>26</v>
      </c>
      <c r="C28" s="45"/>
      <c r="D28" s="9">
        <v>1234</v>
      </c>
      <c r="E28" s="9">
        <v>25</v>
      </c>
      <c r="F28" s="9" t="s">
        <v>40</v>
      </c>
      <c r="G28" s="44">
        <v>800</v>
      </c>
      <c r="H28" s="45"/>
      <c r="I28" s="8">
        <v>0.05</v>
      </c>
      <c r="J28" s="15">
        <f t="shared" si="0"/>
        <v>21000</v>
      </c>
    </row>
    <row r="29" spans="1:10" x14ac:dyDescent="0.25">
      <c r="A29" s="12">
        <v>11</v>
      </c>
      <c r="B29" s="52" t="s">
        <v>27</v>
      </c>
      <c r="C29" s="53"/>
      <c r="D29" s="6">
        <v>1234</v>
      </c>
      <c r="E29" s="6">
        <v>50</v>
      </c>
      <c r="F29" s="6" t="s">
        <v>43</v>
      </c>
      <c r="G29" s="52">
        <v>700</v>
      </c>
      <c r="H29" s="53"/>
      <c r="I29" s="5">
        <v>0.05</v>
      </c>
      <c r="J29" s="13">
        <f t="shared" si="0"/>
        <v>36750</v>
      </c>
    </row>
    <row r="30" spans="1:10" x14ac:dyDescent="0.25">
      <c r="A30" s="14">
        <v>12</v>
      </c>
      <c r="B30" s="44" t="s">
        <v>37</v>
      </c>
      <c r="C30" s="45"/>
      <c r="D30" s="9">
        <v>1234</v>
      </c>
      <c r="E30" s="9">
        <v>35</v>
      </c>
      <c r="F30" s="9" t="s">
        <v>41</v>
      </c>
      <c r="G30" s="58">
        <v>500</v>
      </c>
      <c r="H30" s="58"/>
      <c r="I30" s="8">
        <v>0.05</v>
      </c>
      <c r="J30" s="15">
        <f t="shared" si="0"/>
        <v>18375</v>
      </c>
    </row>
    <row r="31" spans="1:10" x14ac:dyDescent="0.25">
      <c r="A31" s="12">
        <v>13</v>
      </c>
      <c r="B31" s="52" t="s">
        <v>38</v>
      </c>
      <c r="C31" s="53"/>
      <c r="D31" s="6">
        <v>1234</v>
      </c>
      <c r="E31" s="6">
        <v>32</v>
      </c>
      <c r="F31" s="6" t="s">
        <v>42</v>
      </c>
      <c r="G31" s="59">
        <v>100</v>
      </c>
      <c r="H31" s="59"/>
      <c r="I31" s="5">
        <v>0.05</v>
      </c>
      <c r="J31" s="13">
        <f t="shared" si="0"/>
        <v>3360</v>
      </c>
    </row>
    <row r="32" spans="1:10" x14ac:dyDescent="0.25">
      <c r="A32" s="14">
        <v>14</v>
      </c>
      <c r="B32" s="44" t="s">
        <v>39</v>
      </c>
      <c r="C32" s="45"/>
      <c r="D32" s="9">
        <v>1234</v>
      </c>
      <c r="E32" s="9">
        <v>20</v>
      </c>
      <c r="F32" s="9" t="s">
        <v>44</v>
      </c>
      <c r="G32" s="58">
        <v>200</v>
      </c>
      <c r="H32" s="58"/>
      <c r="I32" s="8">
        <v>0.05</v>
      </c>
      <c r="J32" s="15">
        <f t="shared" si="0"/>
        <v>4200</v>
      </c>
    </row>
    <row r="33" spans="1:10" ht="15.75" x14ac:dyDescent="0.25">
      <c r="A33" s="62" t="s">
        <v>13</v>
      </c>
      <c r="B33" s="63"/>
      <c r="C33" s="63"/>
      <c r="D33" s="1"/>
      <c r="E33" s="4"/>
      <c r="F33" s="1"/>
      <c r="G33" s="64"/>
      <c r="H33" s="65"/>
      <c r="I33" s="3">
        <f>((G19*E19*I19)+(G20*E20*I20)+(E21*G21*I21)+(E22*G22*I22)+(E23*G23*I23)+(E24*G24*I24)+(E25*G25*I25)+(E26*G26*I26)+(E27*G27*I27)+(E28*G28*I28)+(E29*G29*I29)+(E30*G30*I30)+(E31*G31*I31)+(E32*G32*I32))</f>
        <v>7310</v>
      </c>
      <c r="J33" s="16">
        <f>SUM(J19:J32)</f>
        <v>153510</v>
      </c>
    </row>
    <row r="34" spans="1:10" x14ac:dyDescent="0.25">
      <c r="A34" s="66"/>
      <c r="B34" s="67"/>
      <c r="C34" s="67"/>
      <c r="D34" s="67"/>
      <c r="E34" s="67"/>
      <c r="F34" s="67"/>
      <c r="G34" s="67"/>
      <c r="H34" s="67"/>
      <c r="I34" s="67"/>
      <c r="J34" s="68"/>
    </row>
    <row r="35" spans="1:10" x14ac:dyDescent="0.25">
      <c r="A35" s="89" t="s">
        <v>14</v>
      </c>
      <c r="B35" s="90"/>
      <c r="C35" s="90"/>
      <c r="D35" s="90"/>
      <c r="E35" s="90"/>
      <c r="F35" s="55"/>
      <c r="G35" s="42" t="s">
        <v>15</v>
      </c>
      <c r="H35" s="42"/>
      <c r="I35" s="69">
        <f>J33</f>
        <v>153510</v>
      </c>
      <c r="J35" s="70"/>
    </row>
    <row r="36" spans="1:10" s="2" customFormat="1" ht="15" customHeight="1" x14ac:dyDescent="0.25">
      <c r="A36" s="91" t="s">
        <v>48</v>
      </c>
      <c r="B36" s="92"/>
      <c r="C36" s="92"/>
      <c r="D36" s="92"/>
      <c r="E36" s="92"/>
      <c r="F36" s="55"/>
      <c r="G36" s="42" t="s">
        <v>16</v>
      </c>
      <c r="H36" s="42"/>
      <c r="I36" s="60">
        <v>2000</v>
      </c>
      <c r="J36" s="61"/>
    </row>
    <row r="37" spans="1:10" x14ac:dyDescent="0.25">
      <c r="A37" s="54"/>
      <c r="B37" s="55"/>
      <c r="C37" s="55"/>
      <c r="D37" s="55"/>
      <c r="E37" s="55"/>
      <c r="F37" s="55"/>
      <c r="G37" s="74" t="s">
        <v>46</v>
      </c>
      <c r="H37" s="75"/>
      <c r="I37" s="55">
        <f>1/2*(I33)</f>
        <v>3655</v>
      </c>
      <c r="J37" s="70"/>
    </row>
    <row r="38" spans="1:10" x14ac:dyDescent="0.25">
      <c r="A38" s="54"/>
      <c r="B38" s="55"/>
      <c r="C38" s="55"/>
      <c r="D38" s="55"/>
      <c r="E38" s="55"/>
      <c r="F38" s="55"/>
      <c r="G38" s="74" t="s">
        <v>47</v>
      </c>
      <c r="H38" s="75"/>
      <c r="I38" s="55">
        <f>1/2*(I33)</f>
        <v>3655</v>
      </c>
      <c r="J38" s="70"/>
    </row>
    <row r="39" spans="1:10" x14ac:dyDescent="0.25">
      <c r="A39" s="54"/>
      <c r="B39" s="55"/>
      <c r="C39" s="55"/>
      <c r="D39" s="55"/>
      <c r="E39" s="55"/>
      <c r="F39" s="55"/>
      <c r="G39" s="71" t="s">
        <v>20</v>
      </c>
      <c r="H39" s="71"/>
      <c r="I39" s="72">
        <f>I35-I36</f>
        <v>151510</v>
      </c>
      <c r="J39" s="73"/>
    </row>
    <row r="40" spans="1:10" ht="18.600000000000001" customHeight="1" x14ac:dyDescent="0.25">
      <c r="A40" s="89" t="s">
        <v>17</v>
      </c>
      <c r="B40" s="90"/>
      <c r="C40" s="90"/>
      <c r="D40" s="90"/>
      <c r="E40" s="90"/>
      <c r="F40" s="55"/>
      <c r="G40" s="93" t="s">
        <v>21</v>
      </c>
      <c r="H40" s="93"/>
      <c r="I40" s="55">
        <v>59000</v>
      </c>
      <c r="J40" s="70"/>
    </row>
    <row r="41" spans="1:10" x14ac:dyDescent="0.25">
      <c r="A41" s="81" t="s">
        <v>49</v>
      </c>
      <c r="B41" s="82"/>
      <c r="C41" s="82"/>
      <c r="D41" s="82"/>
      <c r="E41" s="82"/>
      <c r="F41" s="55"/>
      <c r="G41" s="71" t="s">
        <v>45</v>
      </c>
      <c r="H41" s="71"/>
      <c r="I41" s="103">
        <f>I39-I40</f>
        <v>92510</v>
      </c>
      <c r="J41" s="104"/>
    </row>
    <row r="42" spans="1:10" x14ac:dyDescent="0.25">
      <c r="A42" s="81" t="s">
        <v>50</v>
      </c>
      <c r="B42" s="82"/>
      <c r="C42" s="82"/>
      <c r="D42" s="82"/>
      <c r="E42" s="82"/>
      <c r="F42" s="55"/>
      <c r="G42" s="87"/>
      <c r="H42" s="87"/>
      <c r="I42" s="87"/>
      <c r="J42" s="88"/>
    </row>
    <row r="43" spans="1:10" x14ac:dyDescent="0.25">
      <c r="A43" s="81"/>
      <c r="B43" s="82"/>
      <c r="C43" s="82"/>
      <c r="D43" s="82"/>
      <c r="E43" s="82"/>
      <c r="F43" s="55"/>
      <c r="G43" s="94" t="s">
        <v>18</v>
      </c>
      <c r="H43" s="95"/>
      <c r="I43" s="95"/>
      <c r="J43" s="96"/>
    </row>
    <row r="44" spans="1:10" x14ac:dyDescent="0.25">
      <c r="A44" s="81"/>
      <c r="B44" s="82"/>
      <c r="C44" s="82"/>
      <c r="D44" s="82"/>
      <c r="E44" s="82"/>
      <c r="F44" s="55"/>
      <c r="G44" s="97"/>
      <c r="H44" s="98"/>
      <c r="I44" s="98"/>
      <c r="J44" s="99"/>
    </row>
    <row r="45" spans="1:10" x14ac:dyDescent="0.25">
      <c r="A45" s="81"/>
      <c r="B45" s="82"/>
      <c r="C45" s="82"/>
      <c r="D45" s="82"/>
      <c r="E45" s="82"/>
      <c r="F45" s="55"/>
      <c r="G45" s="97"/>
      <c r="H45" s="98"/>
      <c r="I45" s="98"/>
      <c r="J45" s="99"/>
    </row>
    <row r="46" spans="1:10" x14ac:dyDescent="0.25">
      <c r="A46" s="85"/>
      <c r="B46" s="86"/>
      <c r="C46" s="86"/>
      <c r="D46" s="86"/>
      <c r="E46" s="86"/>
      <c r="F46" s="55"/>
      <c r="G46" s="97"/>
      <c r="H46" s="98"/>
      <c r="I46" s="98"/>
      <c r="J46" s="99"/>
    </row>
    <row r="47" spans="1:10" x14ac:dyDescent="0.25">
      <c r="A47" s="81"/>
      <c r="B47" s="82"/>
      <c r="C47" s="82"/>
      <c r="D47" s="82"/>
      <c r="E47" s="82"/>
      <c r="F47" s="55"/>
      <c r="G47" s="97"/>
      <c r="H47" s="98"/>
      <c r="I47" s="98"/>
      <c r="J47" s="99"/>
    </row>
    <row r="48" spans="1:10" ht="15.75" thickBot="1" x14ac:dyDescent="0.3">
      <c r="A48" s="83"/>
      <c r="B48" s="84"/>
      <c r="C48" s="84"/>
      <c r="D48" s="84"/>
      <c r="E48" s="84"/>
      <c r="F48" s="84"/>
      <c r="G48" s="100"/>
      <c r="H48" s="101"/>
      <c r="I48" s="101"/>
      <c r="J48" s="102"/>
    </row>
    <row r="49" spans="1:1" x14ac:dyDescent="0.25">
      <c r="A49" s="2"/>
    </row>
  </sheetData>
  <mergeCells count="87">
    <mergeCell ref="G42:J42"/>
    <mergeCell ref="A35:E35"/>
    <mergeCell ref="A36:E36"/>
    <mergeCell ref="A37:E37"/>
    <mergeCell ref="A38:E38"/>
    <mergeCell ref="A39:E39"/>
    <mergeCell ref="A40:E40"/>
    <mergeCell ref="A41:E41"/>
    <mergeCell ref="A42:E42"/>
    <mergeCell ref="F35:F48"/>
    <mergeCell ref="G40:H40"/>
    <mergeCell ref="I40:J40"/>
    <mergeCell ref="G43:J48"/>
    <mergeCell ref="G41:H41"/>
    <mergeCell ref="I41:J41"/>
    <mergeCell ref="G36:H36"/>
    <mergeCell ref="A43:E43"/>
    <mergeCell ref="A44:E44"/>
    <mergeCell ref="A45:E45"/>
    <mergeCell ref="A48:E48"/>
    <mergeCell ref="A47:E47"/>
    <mergeCell ref="A46:E46"/>
    <mergeCell ref="A10:J10"/>
    <mergeCell ref="A11:G11"/>
    <mergeCell ref="H11:J11"/>
    <mergeCell ref="A12:G12"/>
    <mergeCell ref="A13:G13"/>
    <mergeCell ref="G39:H39"/>
    <mergeCell ref="I39:J39"/>
    <mergeCell ref="G37:H37"/>
    <mergeCell ref="I37:J37"/>
    <mergeCell ref="G38:H38"/>
    <mergeCell ref="I38:J38"/>
    <mergeCell ref="I36:J36"/>
    <mergeCell ref="A33:C33"/>
    <mergeCell ref="G33:H33"/>
    <mergeCell ref="A34:J34"/>
    <mergeCell ref="G35:H35"/>
    <mergeCell ref="I35:J35"/>
    <mergeCell ref="B30:C30"/>
    <mergeCell ref="G30:H30"/>
    <mergeCell ref="B31:C31"/>
    <mergeCell ref="G31:H31"/>
    <mergeCell ref="B32:C32"/>
    <mergeCell ref="G32:H32"/>
    <mergeCell ref="B27:C27"/>
    <mergeCell ref="G27:H27"/>
    <mergeCell ref="B28:C28"/>
    <mergeCell ref="G28:H28"/>
    <mergeCell ref="B29:C29"/>
    <mergeCell ref="G29:H29"/>
    <mergeCell ref="B24:C24"/>
    <mergeCell ref="G24:H24"/>
    <mergeCell ref="B25:C25"/>
    <mergeCell ref="G25:H25"/>
    <mergeCell ref="B26:C26"/>
    <mergeCell ref="G26:H26"/>
    <mergeCell ref="B21:C21"/>
    <mergeCell ref="G21:H21"/>
    <mergeCell ref="B22:C22"/>
    <mergeCell ref="G22:H22"/>
    <mergeCell ref="B23:C23"/>
    <mergeCell ref="G23:H23"/>
    <mergeCell ref="B20:C20"/>
    <mergeCell ref="G20:H20"/>
    <mergeCell ref="H12:J12"/>
    <mergeCell ref="A17:J17"/>
    <mergeCell ref="B18:C18"/>
    <mergeCell ref="G18:H18"/>
    <mergeCell ref="B19:C19"/>
    <mergeCell ref="G19:H19"/>
    <mergeCell ref="A14:G14"/>
    <mergeCell ref="A15:G15"/>
    <mergeCell ref="A16:J16"/>
    <mergeCell ref="H13:J13"/>
    <mergeCell ref="H14:J14"/>
    <mergeCell ref="H15:J15"/>
    <mergeCell ref="H1:J6"/>
    <mergeCell ref="A8:J8"/>
    <mergeCell ref="A9:J9"/>
    <mergeCell ref="A1:G1"/>
    <mergeCell ref="A2:G2"/>
    <mergeCell ref="A3:G3"/>
    <mergeCell ref="A4:G4"/>
    <mergeCell ref="A5:G5"/>
    <mergeCell ref="A6:G6"/>
    <mergeCell ref="A7:J7"/>
  </mergeCells>
  <hyperlinks>
    <hyperlink ref="G37" r:id="rId1" display="SGST@        %" xr:uid="{00000000-0004-0000-0000-000000000000}"/>
    <hyperlink ref="G38" r:id="rId2" display="CGST@        %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dcterms:created xsi:type="dcterms:W3CDTF">2022-08-05T09:54:33Z</dcterms:created>
  <dcterms:modified xsi:type="dcterms:W3CDTF">2022-09-01T06:48:14Z</dcterms:modified>
</cp:coreProperties>
</file>