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Credit Note format in GST\Credit Note format in GST\Excel\"/>
    </mc:Choice>
  </mc:AlternateContent>
  <xr:revisionPtr revIDLastSave="0" documentId="13_ncr:1_{14705B95-01F3-4267-B22D-B095A1DCD9A6}" xr6:coauthVersionLast="47" xr6:coauthVersionMax="47" xr10:uidLastSave="{00000000-0000-0000-0000-000000000000}"/>
  <bookViews>
    <workbookView xWindow="-120" yWindow="-120" windowWidth="24240" windowHeight="13020" xr2:uid="{A581EC2F-DE4B-4985-B983-0D43CB493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6" i="1"/>
  <c r="I25" i="1"/>
  <c r="I24" i="1"/>
  <c r="I23" i="1"/>
  <c r="I22" i="1"/>
  <c r="I21" i="1"/>
  <c r="I20" i="1"/>
  <c r="I28" i="1" s="1"/>
  <c r="I32" i="1" l="1"/>
  <c r="I34" i="1" s="1"/>
  <c r="I36" i="1" s="1"/>
</calcChain>
</file>

<file path=xl/sharedStrings.xml><?xml version="1.0" encoding="utf-8"?>
<sst xmlns="http://schemas.openxmlformats.org/spreadsheetml/2006/main" count="54" uniqueCount="47">
  <si>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</si>
  <si>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</si>
  <si>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</si>
  <si>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</si>
  <si>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</si>
  <si>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</si>
  <si>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Credit Note</t>
  </si>
  <si>
    <t>Return/Credit From:</t>
  </si>
  <si>
    <t>Shipping To:</t>
  </si>
  <si>
    <t>Name:</t>
  </si>
  <si>
    <t>ABC, Road</t>
  </si>
  <si>
    <t>Address:</t>
  </si>
  <si>
    <t>Contact No.:</t>
  </si>
  <si>
    <t>Return/Credit Date:</t>
  </si>
  <si>
    <t>DD/MM/YYYY</t>
  </si>
  <si>
    <t>GSTIN No.:</t>
  </si>
  <si>
    <t>Return/Credit No.:</t>
  </si>
  <si>
    <t>ABC-2022-0001</t>
  </si>
  <si>
    <t>State:</t>
  </si>
  <si>
    <t>Invoice No.:</t>
  </si>
  <si>
    <t>ABC-2022-1004</t>
  </si>
  <si>
    <t>#</t>
  </si>
  <si>
    <t>Item name</t>
  </si>
  <si>
    <t>HSN/SAC</t>
  </si>
  <si>
    <t xml:space="preserve">Quantity </t>
  </si>
  <si>
    <t>Unit</t>
  </si>
  <si>
    <t>Price/
Unit</t>
  </si>
  <si>
    <t>Discount</t>
  </si>
  <si>
    <t>GST</t>
  </si>
  <si>
    <t>Amount</t>
  </si>
  <si>
    <t>Item 1</t>
  </si>
  <si>
    <t>kg</t>
  </si>
  <si>
    <t>Item 2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</si>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</sst>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  <numFmt numFmtId="165" formatCode="_ [$₹-4009]\ * #,##0_ ;_ [$₹-4009]\ * \-#,##0_ ;_ [$₹-4009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9" tint="-0.499984740745262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2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0" xfId="2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/>
    <xf numFmtId="164" fontId="0" fillId="2" borderId="7" xfId="0" applyNumberFormat="1" applyFill="1" applyBorder="1" applyAlignment="1">
      <alignment horizontal="center" vertical="center"/>
    </xf>
    <xf numFmtId="9" fontId="0" fillId="2" borderId="7" xfId="2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2" fontId="0" fillId="0" borderId="5" xfId="1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5" borderId="0" xfId="0" applyFont="1" applyFill="1" applyAlignment="1">
      <alignment horizontal="left" vertical="center"/>
    </xf>
    <xf numFmtId="165" fontId="7" fillId="5" borderId="0" xfId="0" applyNumberFormat="1" applyFont="1" applyFill="1" applyAlignment="1">
      <alignment horizontal="center"/>
    </xf>
    <xf numFmtId="165" fontId="7" fillId="5" borderId="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</xdr:colOff>
      <xdr:row>0</xdr:row>
      <xdr:rowOff>139701</xdr:rowOff>
    </xdr:from>
    <xdr:to>
      <xdr:col>9</xdr:col>
      <xdr:colOff>141155</xdr:colOff>
      <xdr:row>6</xdr:row>
      <xdr:rowOff>38101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AE9C64-60B0-2005-8812-D3FBC8898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0700" y="139701"/>
          <a:ext cx="1385755" cy="1003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133350</xdr:rowOff>
    </xdr:from>
    <xdr:to>
      <xdr:col>5</xdr:col>
      <xdr:colOff>463550</xdr:colOff>
      <xdr:row>43</xdr:row>
      <xdr:rowOff>184150</xdr:rowOff>
    </xdr:to>
    <xdr:sp macro="" textlink="">
      <xdr:nvSpPr>
        <xdr:cNvPr id="2" name="Right Triangle 1">
          <a:extLst>
            <a:ext uri="{FF2B5EF4-FFF2-40B4-BE49-F238E27FC236}">
              <a16:creationId xmlns:a16="http://schemas.microsoft.com/office/drawing/2014/main" id="{409D3D82-AC84-1114-C8A1-8EC95385145C}"/>
            </a:ext>
          </a:extLst>
        </xdr:cNvPr>
        <xdr:cNvSpPr/>
      </xdr:nvSpPr>
      <xdr:spPr>
        <a:xfrm>
          <a:off x="0" y="8013700"/>
          <a:ext cx="3511550" cy="6032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C768A-8131-4A15-8B41-8DC1F5772978}">
  <dimension ref="A1:J44"/>
  <sheetViews>
    <sheetView tabSelected="1" workbookViewId="0">
      <selection activeCell="F36" sqref="F36:H36"/>
    </sheetView>
  </sheetViews>
  <sheetFormatPr defaultRowHeight="15" x14ac:dyDescent="0.25"/>
  <cols>
    <col min="7" max="7" width="8.140625" customWidth="1"/>
    <col min="8" max="8" width="10" customWidth="1"/>
    <col min="10" max="10" width="4.85546875" customWidth="1"/>
  </cols>
  <sheetData>
    <row r="1" spans="1:10" x14ac:dyDescent="0.25">
      <c r="A1" s="63" t="s">
        <v>0</v>
      </c>
      <c r="B1" s="64"/>
      <c r="C1" s="64"/>
      <c r="D1" s="65"/>
      <c r="E1" s="65"/>
      <c r="F1" s="65"/>
      <c r="G1" s="65"/>
      <c r="H1" s="66"/>
      <c r="I1" s="66"/>
      <c r="J1" s="67"/>
    </row>
    <row r="2" spans="1:10" x14ac:dyDescent="0.25">
      <c r="A2" s="70" t="s">
        <v>1</v>
      </c>
      <c r="B2" s="71"/>
      <c r="C2" s="71"/>
      <c r="D2" s="15"/>
      <c r="E2" s="15"/>
      <c r="F2" s="15"/>
      <c r="G2" s="15"/>
      <c r="H2" s="68"/>
      <c r="I2" s="68"/>
      <c r="J2" s="69"/>
    </row>
    <row r="3" spans="1:10" x14ac:dyDescent="0.25">
      <c r="A3" s="72"/>
      <c r="B3" s="73"/>
      <c r="C3" s="73"/>
      <c r="D3" s="73"/>
      <c r="E3" s="73"/>
      <c r="F3" s="73"/>
      <c r="G3" s="13"/>
      <c r="H3" s="68"/>
      <c r="I3" s="68"/>
      <c r="J3" s="69"/>
    </row>
    <row r="4" spans="1:10" x14ac:dyDescent="0.25">
      <c r="A4" s="70" t="s">
        <v>2</v>
      </c>
      <c r="B4" s="71"/>
      <c r="C4" s="71"/>
      <c r="D4" s="15"/>
      <c r="E4" s="15"/>
      <c r="F4" s="15"/>
      <c r="G4" s="15"/>
      <c r="H4" s="68"/>
      <c r="I4" s="68"/>
      <c r="J4" s="69"/>
    </row>
    <row r="5" spans="1:10" x14ac:dyDescent="0.25">
      <c r="A5" s="70" t="s">
        <v>3</v>
      </c>
      <c r="B5" s="71"/>
      <c r="C5" s="71"/>
      <c r="D5" s="15"/>
      <c r="E5" s="15"/>
      <c r="F5" s="15"/>
      <c r="G5" s="15"/>
      <c r="H5" s="68"/>
      <c r="I5" s="68"/>
      <c r="J5" s="69"/>
    </row>
    <row r="6" spans="1:10" x14ac:dyDescent="0.25">
      <c r="A6" s="70" t="s">
        <v>4</v>
      </c>
      <c r="B6" s="71"/>
      <c r="C6" s="71"/>
      <c r="D6" s="15"/>
      <c r="E6" s="15"/>
      <c r="F6" s="15"/>
      <c r="G6" s="15"/>
      <c r="H6" s="68"/>
      <c r="I6" s="68"/>
      <c r="J6" s="69"/>
    </row>
    <row r="7" spans="1:10" x14ac:dyDescent="0.25">
      <c r="A7" s="74" t="s">
        <v>5</v>
      </c>
      <c r="B7" s="75"/>
      <c r="C7" s="14"/>
      <c r="D7" s="73"/>
      <c r="E7" s="73"/>
      <c r="F7" s="73"/>
      <c r="G7" s="73"/>
      <c r="H7" s="68"/>
      <c r="I7" s="68"/>
      <c r="J7" s="69"/>
    </row>
    <row r="8" spans="1:10" x14ac:dyDescent="0.25">
      <c r="A8" s="76"/>
      <c r="B8" s="77"/>
      <c r="C8" s="77"/>
      <c r="D8" s="77"/>
      <c r="E8" s="77"/>
      <c r="F8" s="77"/>
      <c r="G8" s="77"/>
      <c r="H8" s="77"/>
      <c r="I8" s="77"/>
      <c r="J8" s="78"/>
    </row>
    <row r="9" spans="1:10" ht="31.5" x14ac:dyDescent="0.25">
      <c r="A9" s="60" t="s">
        <v>6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x14ac:dyDescent="0.25">
      <c r="A10" s="56"/>
      <c r="B10" s="18"/>
      <c r="C10" s="18"/>
      <c r="D10" s="18"/>
      <c r="E10" s="18"/>
      <c r="F10" s="18"/>
      <c r="G10" s="18"/>
      <c r="H10" s="18"/>
      <c r="I10" s="18"/>
      <c r="J10" s="19"/>
    </row>
    <row r="11" spans="1:10" x14ac:dyDescent="0.25">
      <c r="A11" s="57" t="s">
        <v>7</v>
      </c>
      <c r="B11" s="58"/>
      <c r="C11" s="58"/>
      <c r="D11" s="58"/>
      <c r="E11" s="58"/>
      <c r="G11" s="58" t="s">
        <v>8</v>
      </c>
      <c r="H11" s="58"/>
      <c r="I11" s="58"/>
      <c r="J11" s="59"/>
    </row>
    <row r="12" spans="1:10" x14ac:dyDescent="0.25">
      <c r="A12" s="49" t="s">
        <v>9</v>
      </c>
      <c r="B12" s="50"/>
      <c r="C12" s="50"/>
      <c r="D12" s="50"/>
      <c r="E12" s="50"/>
      <c r="G12" s="47" t="s">
        <v>10</v>
      </c>
      <c r="H12" s="47"/>
      <c r="I12" s="47"/>
      <c r="J12" s="52"/>
    </row>
    <row r="13" spans="1:10" x14ac:dyDescent="0.25">
      <c r="A13" s="49" t="s">
        <v>11</v>
      </c>
      <c r="B13" s="50"/>
      <c r="C13" s="50"/>
      <c r="D13" s="50"/>
      <c r="E13" s="50"/>
      <c r="G13" s="23"/>
      <c r="H13" s="23"/>
      <c r="I13" s="23"/>
      <c r="J13" s="27"/>
    </row>
    <row r="14" spans="1:10" x14ac:dyDescent="0.25">
      <c r="A14" s="49"/>
      <c r="B14" s="50"/>
      <c r="C14" s="50"/>
      <c r="D14" s="50"/>
      <c r="E14" s="50"/>
      <c r="G14" s="23"/>
      <c r="H14" s="23"/>
      <c r="I14" s="23"/>
      <c r="J14" s="27"/>
    </row>
    <row r="15" spans="1:10" x14ac:dyDescent="0.25">
      <c r="A15" s="49" t="s">
        <v>12</v>
      </c>
      <c r="B15" s="50"/>
      <c r="C15" s="50"/>
      <c r="D15" s="50"/>
      <c r="E15" s="50"/>
      <c r="G15" s="51" t="s">
        <v>13</v>
      </c>
      <c r="H15" s="51"/>
      <c r="I15" s="47" t="s">
        <v>14</v>
      </c>
      <c r="J15" s="52"/>
    </row>
    <row r="16" spans="1:10" x14ac:dyDescent="0.25">
      <c r="A16" s="49" t="s">
        <v>15</v>
      </c>
      <c r="B16" s="50"/>
      <c r="C16" s="50"/>
      <c r="D16" s="50"/>
      <c r="E16" s="50"/>
      <c r="G16" s="51" t="s">
        <v>16</v>
      </c>
      <c r="H16" s="51"/>
      <c r="I16" s="47" t="s">
        <v>17</v>
      </c>
      <c r="J16" s="52"/>
    </row>
    <row r="17" spans="1:10" x14ac:dyDescent="0.25">
      <c r="A17" s="49" t="s">
        <v>18</v>
      </c>
      <c r="B17" s="50"/>
      <c r="C17" s="50"/>
      <c r="D17" s="50"/>
      <c r="E17" s="50"/>
      <c r="G17" s="51" t="s">
        <v>19</v>
      </c>
      <c r="H17" s="51"/>
      <c r="I17" s="47" t="s">
        <v>20</v>
      </c>
      <c r="J17" s="52"/>
    </row>
    <row r="18" spans="1:10" x14ac:dyDescent="0.25">
      <c r="A18" s="49"/>
      <c r="B18" s="50"/>
      <c r="C18" s="50"/>
      <c r="D18" s="50"/>
      <c r="E18" s="50"/>
      <c r="F18" s="50"/>
      <c r="G18" s="50"/>
      <c r="H18" s="50"/>
      <c r="I18" s="50"/>
      <c r="J18" s="53"/>
    </row>
    <row r="19" spans="1:10" ht="30" x14ac:dyDescent="0.25">
      <c r="A19" s="1" t="s">
        <v>21</v>
      </c>
      <c r="B19" s="2" t="s">
        <v>22</v>
      </c>
      <c r="C19" s="3" t="s">
        <v>23</v>
      </c>
      <c r="D19" s="4" t="s">
        <v>24</v>
      </c>
      <c r="E19" s="3" t="s">
        <v>25</v>
      </c>
      <c r="F19" s="3" t="s">
        <v>26</v>
      </c>
      <c r="G19" s="3" t="s">
        <v>27</v>
      </c>
      <c r="H19" s="3" t="s">
        <v>28</v>
      </c>
      <c r="I19" s="54" t="s">
        <v>29</v>
      </c>
      <c r="J19" s="55"/>
    </row>
    <row r="20" spans="1:10" x14ac:dyDescent="0.25">
      <c r="A20" s="12">
        <v>1</v>
      </c>
      <c r="B20" s="8" t="s">
        <v>30</v>
      </c>
      <c r="C20" s="7">
        <v>1234</v>
      </c>
      <c r="D20" s="7">
        <v>1</v>
      </c>
      <c r="E20" s="7" t="s">
        <v>31</v>
      </c>
      <c r="F20" s="9">
        <v>200</v>
      </c>
      <c r="G20" s="7">
        <v>20</v>
      </c>
      <c r="H20" s="10">
        <v>0.05</v>
      </c>
      <c r="I20" s="33">
        <f t="shared" ref="I20:I26" si="0">((F20*D20)-G20)+(((F20*D20)-G20)*H20)</f>
        <v>189</v>
      </c>
      <c r="J20" s="34"/>
    </row>
    <row r="21" spans="1:10" x14ac:dyDescent="0.25">
      <c r="A21" s="12">
        <v>2</v>
      </c>
      <c r="B21" s="8" t="s">
        <v>32</v>
      </c>
      <c r="C21" s="7">
        <v>1235</v>
      </c>
      <c r="D21" s="7">
        <v>1</v>
      </c>
      <c r="E21" s="7" t="s">
        <v>31</v>
      </c>
      <c r="F21" s="9">
        <v>250</v>
      </c>
      <c r="G21" s="7">
        <v>10</v>
      </c>
      <c r="H21" s="10">
        <v>0.18</v>
      </c>
      <c r="I21" s="33">
        <f t="shared" si="0"/>
        <v>283.2</v>
      </c>
      <c r="J21" s="34"/>
    </row>
    <row r="22" spans="1:10" x14ac:dyDescent="0.25">
      <c r="A22" s="12">
        <v>3</v>
      </c>
      <c r="B22" s="8" t="s">
        <v>33</v>
      </c>
      <c r="C22" s="7">
        <v>1236</v>
      </c>
      <c r="D22" s="7">
        <v>1</v>
      </c>
      <c r="E22" s="7" t="s">
        <v>31</v>
      </c>
      <c r="F22" s="9">
        <v>340</v>
      </c>
      <c r="G22" s="7">
        <v>20</v>
      </c>
      <c r="H22" s="10">
        <v>0.05</v>
      </c>
      <c r="I22" s="33">
        <f t="shared" si="0"/>
        <v>336</v>
      </c>
      <c r="J22" s="34"/>
    </row>
    <row r="23" spans="1:10" x14ac:dyDescent="0.25">
      <c r="A23" s="12">
        <v>4</v>
      </c>
      <c r="B23" s="8" t="s">
        <v>34</v>
      </c>
      <c r="C23" s="7">
        <v>1237</v>
      </c>
      <c r="D23" s="7">
        <v>1</v>
      </c>
      <c r="E23" s="7" t="s">
        <v>31</v>
      </c>
      <c r="F23" s="9">
        <v>300</v>
      </c>
      <c r="G23" s="7">
        <v>30</v>
      </c>
      <c r="H23" s="10">
        <v>0.05</v>
      </c>
      <c r="I23" s="33">
        <f t="shared" si="0"/>
        <v>283.5</v>
      </c>
      <c r="J23" s="34"/>
    </row>
    <row r="24" spans="1:10" x14ac:dyDescent="0.25">
      <c r="A24" s="12">
        <v>5</v>
      </c>
      <c r="B24" s="8" t="s">
        <v>35</v>
      </c>
      <c r="C24" s="7">
        <v>1237</v>
      </c>
      <c r="D24" s="7">
        <v>1</v>
      </c>
      <c r="E24" s="7" t="s">
        <v>31</v>
      </c>
      <c r="F24" s="9">
        <v>300</v>
      </c>
      <c r="G24" s="7">
        <v>30</v>
      </c>
      <c r="H24" s="10">
        <v>0.05</v>
      </c>
      <c r="I24" s="33">
        <f t="shared" si="0"/>
        <v>283.5</v>
      </c>
      <c r="J24" s="34"/>
    </row>
    <row r="25" spans="1:10" x14ac:dyDescent="0.25">
      <c r="A25" s="12">
        <v>6</v>
      </c>
      <c r="B25" s="8" t="s">
        <v>36</v>
      </c>
      <c r="C25" s="7">
        <v>1237</v>
      </c>
      <c r="D25" s="7">
        <v>1</v>
      </c>
      <c r="E25" s="7" t="s">
        <v>31</v>
      </c>
      <c r="F25" s="9">
        <v>300</v>
      </c>
      <c r="G25" s="7">
        <v>10</v>
      </c>
      <c r="H25" s="10">
        <v>0.05</v>
      </c>
      <c r="I25" s="33">
        <f t="shared" si="0"/>
        <v>304.5</v>
      </c>
      <c r="J25" s="34"/>
    </row>
    <row r="26" spans="1:10" x14ac:dyDescent="0.25">
      <c r="A26" s="12">
        <v>7</v>
      </c>
      <c r="B26" s="8" t="s">
        <v>37</v>
      </c>
      <c r="C26" s="7">
        <v>1237</v>
      </c>
      <c r="D26" s="7">
        <v>1</v>
      </c>
      <c r="E26" s="7" t="s">
        <v>31</v>
      </c>
      <c r="F26" s="9">
        <v>200</v>
      </c>
      <c r="G26" s="7">
        <v>20</v>
      </c>
      <c r="H26" s="10">
        <v>0.05</v>
      </c>
      <c r="I26" s="33">
        <f t="shared" si="0"/>
        <v>189</v>
      </c>
      <c r="J26" s="34"/>
    </row>
    <row r="27" spans="1:10" x14ac:dyDescent="0.25">
      <c r="A27" s="12"/>
      <c r="B27" s="11"/>
      <c r="C27" s="7"/>
      <c r="D27" s="7"/>
      <c r="E27" s="7"/>
      <c r="F27" s="9"/>
      <c r="G27" s="7"/>
      <c r="H27" s="10"/>
      <c r="I27" s="33"/>
      <c r="J27" s="34"/>
    </row>
    <row r="28" spans="1:10" ht="21" thickBot="1" x14ac:dyDescent="0.3">
      <c r="A28" s="35" t="s">
        <v>38</v>
      </c>
      <c r="B28" s="36"/>
      <c r="C28" s="36"/>
      <c r="D28" s="5">
        <f>SUM(D20:D27)</f>
        <v>7</v>
      </c>
      <c r="E28" s="5"/>
      <c r="F28" s="5"/>
      <c r="G28" s="5">
        <f>SUM(G20:G26)</f>
        <v>140</v>
      </c>
      <c r="H28" s="6">
        <f>(((F20*D20)-G20)*H20)+(((F21*D21)-G21)*H21)+(((F22*D22)-G22)*H22)+(((F23*D23)-G23)*H23+(((F24*D24)-G24)*H24)+(((F25*D25)-G25)*H25)+(((F26*D26)-G26)*H26))</f>
        <v>118.69999999999999</v>
      </c>
      <c r="I28" s="37">
        <f>SUM(I20:J26)</f>
        <v>1868.7</v>
      </c>
      <c r="J28" s="38"/>
    </row>
    <row r="29" spans="1:10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1"/>
    </row>
    <row r="30" spans="1:10" ht="18" x14ac:dyDescent="0.25">
      <c r="A30" s="42" t="s">
        <v>39</v>
      </c>
      <c r="B30" s="43"/>
      <c r="C30" s="43"/>
      <c r="D30" s="43"/>
      <c r="E30" s="23"/>
      <c r="F30" s="44" t="s">
        <v>40</v>
      </c>
      <c r="G30" s="44"/>
      <c r="H30" s="44"/>
      <c r="I30" s="45">
        <f>(F20*D20)+(F21*D21)+(F22*D22)+(F23*D23)+(F24*D24)+(F25*D25)+(F26*D26)</f>
        <v>1890</v>
      </c>
      <c r="J30" s="46"/>
    </row>
    <row r="31" spans="1:10" x14ac:dyDescent="0.25">
      <c r="A31" s="42"/>
      <c r="B31" s="43"/>
      <c r="C31" s="43"/>
      <c r="D31" s="43"/>
      <c r="E31" s="23"/>
      <c r="F31" s="47" t="s">
        <v>41</v>
      </c>
      <c r="G31" s="47"/>
      <c r="H31" s="47"/>
      <c r="I31" s="23">
        <f>SUM(G20:G27)</f>
        <v>140</v>
      </c>
      <c r="J31" s="27"/>
    </row>
    <row r="32" spans="1:10" x14ac:dyDescent="0.25">
      <c r="A32" s="42"/>
      <c r="B32" s="43"/>
      <c r="C32" s="43"/>
      <c r="D32" s="43"/>
      <c r="E32" s="23"/>
      <c r="F32" s="47" t="s">
        <v>42</v>
      </c>
      <c r="G32" s="47"/>
      <c r="H32" s="47"/>
      <c r="I32" s="17">
        <f>1/2*H28</f>
        <v>59.349999999999994</v>
      </c>
      <c r="J32" s="48"/>
    </row>
    <row r="33" spans="1:10" x14ac:dyDescent="0.25">
      <c r="A33" s="16"/>
      <c r="B33" s="17"/>
      <c r="C33" s="17"/>
      <c r="D33" s="17"/>
      <c r="E33" s="23"/>
      <c r="F33" s="26" t="s">
        <v>43</v>
      </c>
      <c r="G33" s="26"/>
      <c r="H33" s="26"/>
      <c r="I33" s="23">
        <f>1/2*H28</f>
        <v>59.349999999999994</v>
      </c>
      <c r="J33" s="27"/>
    </row>
    <row r="34" spans="1:10" x14ac:dyDescent="0.25">
      <c r="A34" s="16"/>
      <c r="B34" s="17"/>
      <c r="C34" s="17"/>
      <c r="D34" s="17"/>
      <c r="E34" s="23"/>
      <c r="F34" s="30" t="s">
        <v>38</v>
      </c>
      <c r="G34" s="30"/>
      <c r="H34" s="30"/>
      <c r="I34" s="31">
        <f>(I30-I31)+(I32+I33)</f>
        <v>1868.7</v>
      </c>
      <c r="J34" s="32"/>
    </row>
    <row r="35" spans="1:10" x14ac:dyDescent="0.25">
      <c r="A35" s="16"/>
      <c r="B35" s="17"/>
      <c r="C35" s="17"/>
      <c r="D35" s="17"/>
      <c r="E35" s="23"/>
      <c r="F35" s="30"/>
      <c r="G35" s="30"/>
      <c r="H35" s="30"/>
      <c r="I35" s="31"/>
      <c r="J35" s="32"/>
    </row>
    <row r="36" spans="1:10" x14ac:dyDescent="0.25">
      <c r="A36" s="22"/>
      <c r="B36" s="23"/>
      <c r="C36" s="23"/>
      <c r="D36" s="23"/>
      <c r="E36" s="23"/>
      <c r="F36" s="26" t="s">
        <v>44</v>
      </c>
      <c r="G36" s="26"/>
      <c r="H36" s="26"/>
      <c r="I36" s="23">
        <f>I34</f>
        <v>1868.7</v>
      </c>
      <c r="J36" s="27"/>
    </row>
    <row r="37" spans="1:10" x14ac:dyDescent="0.25">
      <c r="A37" s="22"/>
      <c r="B37" s="23"/>
      <c r="C37" s="23"/>
      <c r="D37" s="23"/>
      <c r="E37" s="23"/>
      <c r="F37" s="26" t="s">
        <v>45</v>
      </c>
      <c r="G37" s="26"/>
      <c r="H37" s="26"/>
      <c r="I37" s="28">
        <v>0</v>
      </c>
      <c r="J37" s="29"/>
    </row>
    <row r="38" spans="1:10" x14ac:dyDescent="0.25">
      <c r="A38" s="16"/>
      <c r="B38" s="17"/>
      <c r="C38" s="17"/>
      <c r="D38" s="17"/>
      <c r="E38" s="17"/>
      <c r="F38" s="17"/>
      <c r="G38" s="23"/>
      <c r="H38" s="23"/>
      <c r="I38" s="23"/>
      <c r="J38" s="27"/>
    </row>
    <row r="39" spans="1:10" x14ac:dyDescent="0.25">
      <c r="A39" s="16"/>
      <c r="B39" s="17"/>
      <c r="C39" s="17"/>
      <c r="D39" s="17"/>
      <c r="E39" s="17"/>
      <c r="F39" s="17"/>
      <c r="G39" s="18" t="s">
        <v>46</v>
      </c>
      <c r="H39" s="18"/>
      <c r="I39" s="18"/>
      <c r="J39" s="19"/>
    </row>
    <row r="40" spans="1:10" x14ac:dyDescent="0.25">
      <c r="A40" s="16"/>
      <c r="B40" s="17"/>
      <c r="C40" s="17"/>
      <c r="D40" s="17"/>
      <c r="E40" s="17"/>
      <c r="F40" s="17"/>
      <c r="G40" s="18"/>
      <c r="H40" s="18"/>
      <c r="I40" s="18"/>
      <c r="J40" s="19"/>
    </row>
    <row r="41" spans="1:10" x14ac:dyDescent="0.25">
      <c r="A41" s="22"/>
      <c r="B41" s="23"/>
      <c r="C41" s="23"/>
      <c r="D41" s="23"/>
      <c r="E41" s="23"/>
      <c r="F41" s="23"/>
      <c r="G41" s="18"/>
      <c r="H41" s="18"/>
      <c r="I41" s="18"/>
      <c r="J41" s="19"/>
    </row>
    <row r="42" spans="1:10" x14ac:dyDescent="0.25">
      <c r="A42" s="22"/>
      <c r="B42" s="23"/>
      <c r="C42" s="23"/>
      <c r="D42" s="23"/>
      <c r="E42" s="23"/>
      <c r="F42" s="23"/>
      <c r="G42" s="18"/>
      <c r="H42" s="18"/>
      <c r="I42" s="18"/>
      <c r="J42" s="19"/>
    </row>
    <row r="43" spans="1:10" x14ac:dyDescent="0.25">
      <c r="A43" s="22"/>
      <c r="B43" s="23"/>
      <c r="C43" s="23"/>
      <c r="D43" s="23"/>
      <c r="E43" s="23"/>
      <c r="F43" s="23"/>
      <c r="G43" s="18"/>
      <c r="H43" s="18"/>
      <c r="I43" s="18"/>
      <c r="J43" s="19"/>
    </row>
    <row r="44" spans="1:10" ht="15.75" thickBot="1" x14ac:dyDescent="0.3">
      <c r="A44" s="24"/>
      <c r="B44" s="25"/>
      <c r="C44" s="25"/>
      <c r="D44" s="25"/>
      <c r="E44" s="25"/>
      <c r="F44" s="25"/>
      <c r="G44" s="20"/>
      <c r="H44" s="20"/>
      <c r="I44" s="20"/>
      <c r="J44" s="21"/>
    </row>
  </sheetData>
  <mergeCells count="77">
    <mergeCell ref="A9:J9"/>
    <mergeCell ref="A1:C1"/>
    <mergeCell ref="D1:G1"/>
    <mergeCell ref="H1:J7"/>
    <mergeCell ref="A2:C2"/>
    <mergeCell ref="D2:G2"/>
    <mergeCell ref="A4:C4"/>
    <mergeCell ref="A5:C5"/>
    <mergeCell ref="A3:F3"/>
    <mergeCell ref="A7:B7"/>
    <mergeCell ref="A6:C6"/>
    <mergeCell ref="D7:G7"/>
    <mergeCell ref="A8:J8"/>
    <mergeCell ref="D4:G4"/>
    <mergeCell ref="A16:E16"/>
    <mergeCell ref="G16:H16"/>
    <mergeCell ref="I16:J16"/>
    <mergeCell ref="A10:J10"/>
    <mergeCell ref="A11:E11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I27:J27"/>
    <mergeCell ref="A28:C28"/>
    <mergeCell ref="I28:J28"/>
    <mergeCell ref="A29:J29"/>
    <mergeCell ref="A30:D32"/>
    <mergeCell ref="E30:E37"/>
    <mergeCell ref="F30:H30"/>
    <mergeCell ref="I30:J30"/>
    <mergeCell ref="F31:H31"/>
    <mergeCell ref="I31:J31"/>
    <mergeCell ref="F32:H32"/>
    <mergeCell ref="I32:J32"/>
    <mergeCell ref="I36:J36"/>
    <mergeCell ref="A37:D37"/>
    <mergeCell ref="F37:H37"/>
    <mergeCell ref="I37:J37"/>
    <mergeCell ref="A34:D34"/>
    <mergeCell ref="F34:H35"/>
    <mergeCell ref="I34:J35"/>
    <mergeCell ref="A35:D35"/>
    <mergeCell ref="D5:G5"/>
    <mergeCell ref="D6:G6"/>
    <mergeCell ref="A39:F39"/>
    <mergeCell ref="G39:J44"/>
    <mergeCell ref="A40:F40"/>
    <mergeCell ref="A41:F41"/>
    <mergeCell ref="A42:F42"/>
    <mergeCell ref="A43:F43"/>
    <mergeCell ref="A44:F44"/>
    <mergeCell ref="A33:D33"/>
    <mergeCell ref="F33:H33"/>
    <mergeCell ref="I33:J33"/>
    <mergeCell ref="A38:F38"/>
    <mergeCell ref="G38:J38"/>
    <mergeCell ref="A36:D36"/>
    <mergeCell ref="F36:H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2022-08-30T07:24:52Z</cp:lastPrinted>
  <dcterms:created xsi:type="dcterms:W3CDTF">2022-08-29T12:28:11Z</dcterms:created>
  <dcterms:modified xsi:type="dcterms:W3CDTF">2022-08-30T11:05:47Z</dcterms:modified>
</cp:coreProperties>
</file>