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yapar\Documents\"/>
    </mc:Choice>
  </mc:AlternateContent>
  <xr:revisionPtr revIDLastSave="0" documentId="13_ncr:1_{84F16FE5-FA83-4BB8-BD73-F45214ED7795}" xr6:coauthVersionLast="47" xr6:coauthVersionMax="47" xr10:uidLastSave="{00000000-0000-0000-0000-000000000000}"/>
  <bookViews>
    <workbookView xWindow="-110" yWindow="-110" windowWidth="19420" windowHeight="10300" xr2:uid="{A16A7DBD-6A38-4277-AD90-7888EE0143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32" i="1"/>
  <c r="H34" i="1" s="1"/>
  <c r="H36" i="1" s="1"/>
  <c r="H31" i="1"/>
  <c r="H30" i="1"/>
  <c r="G28" i="1"/>
  <c r="F28" i="1"/>
  <c r="C28" i="1"/>
  <c r="H26" i="1"/>
  <c r="H25" i="1"/>
  <c r="H24" i="1"/>
  <c r="H23" i="1"/>
  <c r="H22" i="1"/>
  <c r="H21" i="1"/>
  <c r="H20" i="1"/>
  <c r="H28" i="1" s="1"/>
</calcChain>
</file>

<file path=xl/sharedStrings.xml><?xml version="1.0" encoding="utf-8"?>
<sst xmlns="http://schemas.openxmlformats.org/spreadsheetml/2006/main" count="57" uniqueCount="50">
  <si>
    <t>Clinic Name:</t>
  </si>
  <si>
    <t>Logo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</si>
  <si>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</si>
  <si>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</si>
  <si>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</si>
  <si>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</si>
  <si>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</si>
  <si>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</si>
  <si>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</si>
  <si>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Date of Accident:</t>
  </si>
  <si>
    <t>DD/MM/YYYY</t>
  </si>
  <si>
    <t>Name:</t>
  </si>
  <si>
    <t>Part of Body:</t>
  </si>
  <si>
    <t>Address:</t>
  </si>
  <si>
    <t>Type of Injury:</t>
  </si>
  <si>
    <t>Contact No.:</t>
  </si>
  <si>
    <t>Invoice No.:</t>
  </si>
  <si>
    <t>ABC-2022-0001</t>
  </si>
  <si>
    <t>GSTIN No.:</t>
  </si>
  <si>
    <t>Invoice Date:</t>
  </si>
  <si>
    <t>State:</t>
  </si>
  <si>
    <t>#</t>
  </si>
  <si>
    <t>Service name</t>
  </si>
  <si>
    <t xml:space="preserve">Qnty </t>
  </si>
  <si>
    <t>Unit</t>
  </si>
  <si>
    <t>Rate</t>
  </si>
  <si>
    <t>Dis</t>
  </si>
  <si>
    <t>GST</t>
  </si>
  <si>
    <t>Amount</t>
  </si>
  <si>
    <t>Service 1</t>
  </si>
  <si>
    <t>Hours</t>
  </si>
  <si>
    <t>Service 2</t>
  </si>
  <si>
    <t>Day</t>
  </si>
  <si>
    <t>Service 3</t>
  </si>
  <si>
    <t>Service 4</t>
  </si>
  <si>
    <t>Service 5</t>
  </si>
  <si>
    <t>Service 6</t>
  </si>
  <si>
    <t>Service 7</t>
  </si>
  <si>
    <t>Total</t>
  </si>
  <si>
    <t>Amount in words:</t>
  </si>
  <si>
    <t>Sub Total:</t>
  </si>
  <si>
    <t>Discount:</t>
  </si>
  <si>
    <t>SGST</t>
  </si>
  <si>
    <t>CGST</t>
  </si>
  <si>
    <t>Terms &amp; Conditions</t>
  </si>
  <si>
    <t>Received</t>
  </si>
  <si>
    <t>Balance</t>
  </si>
  <si>
    <t>Company seal and Sign</t>
  </si>
  <si>
    <t>Download Vyapar app to create more Physiotherapy Bill Format for free !!!</t>
  </si>
  <si>
    <t>Try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</si>
</sst>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9" tint="-0.49998474074526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0" xfId="0" applyFont="1" applyFill="1"/>
    <xf numFmtId="0" fontId="5" fillId="3" borderId="0" xfId="0" applyFont="1" applyFill="1"/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/>
    <xf numFmtId="2" fontId="5" fillId="2" borderId="2" xfId="0" applyNumberFormat="1" applyFont="1" applyFill="1" applyBorder="1" applyAlignment="1">
      <alignment horizontal="center" vertical="center"/>
    </xf>
    <xf numFmtId="9" fontId="5" fillId="2" borderId="2" xfId="2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/>
    <xf numFmtId="2" fontId="5" fillId="5" borderId="1" xfId="0" applyNumberFormat="1" applyFont="1" applyFill="1" applyBorder="1" applyAlignment="1">
      <alignment horizontal="center" vertical="center"/>
    </xf>
    <xf numFmtId="9" fontId="5" fillId="5" borderId="1" xfId="2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2" fontId="5" fillId="2" borderId="1" xfId="0" applyNumberFormat="1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" fontId="8" fillId="4" borderId="4" xfId="2" applyNumberFormat="1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2" fontId="5" fillId="2" borderId="0" xfId="1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 vertical="center"/>
    </xf>
    <xf numFmtId="0" fontId="13" fillId="2" borderId="0" xfId="3" applyFont="1" applyFill="1" applyBorder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left" vertical="center"/>
    </xf>
    <xf numFmtId="2" fontId="9" fillId="7" borderId="0" xfId="0" applyNumberFormat="1" applyFont="1" applyFill="1" applyAlignment="1">
      <alignment horizontal="center"/>
    </xf>
    <xf numFmtId="0" fontId="5" fillId="7" borderId="0" xfId="0" applyFont="1" applyFill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FB5F0-0E64-420D-9B15-382FF997044B}">
  <dimension ref="A1:I45"/>
  <sheetViews>
    <sheetView showGridLines="0" tabSelected="1" topLeftCell="A9" workbookViewId="0">
      <selection activeCell="K38" sqref="K38"/>
    </sheetView>
  </sheetViews>
  <sheetFormatPr defaultRowHeight="14.5" x14ac:dyDescent="0.35"/>
  <sheetData>
    <row r="1" spans="1:9" x14ac:dyDescent="0.35">
      <c r="A1" s="1" t="s">
        <v>0</v>
      </c>
      <c r="B1" s="1"/>
      <c r="C1" s="2"/>
      <c r="D1" s="2"/>
      <c r="E1" s="2"/>
      <c r="F1" s="2"/>
      <c r="G1" s="3" t="s">
        <v>1</v>
      </c>
      <c r="H1" s="3"/>
      <c r="I1" s="3"/>
    </row>
    <row r="2" spans="1:9" x14ac:dyDescent="0.35">
      <c r="A2" s="4" t="s">
        <v>2</v>
      </c>
      <c r="B2" s="4"/>
      <c r="C2" s="5"/>
      <c r="D2" s="5"/>
      <c r="E2" s="5"/>
      <c r="F2" s="5"/>
      <c r="G2" s="3"/>
      <c r="H2" s="3"/>
      <c r="I2" s="3"/>
    </row>
    <row r="3" spans="1:9" x14ac:dyDescent="0.35">
      <c r="A3" s="6"/>
      <c r="B3" s="6"/>
      <c r="C3" s="6"/>
      <c r="D3" s="6"/>
      <c r="E3" s="6"/>
      <c r="F3" s="6"/>
      <c r="G3" s="3"/>
      <c r="H3" s="3"/>
      <c r="I3" s="3"/>
    </row>
    <row r="4" spans="1:9" x14ac:dyDescent="0.35">
      <c r="A4" s="4" t="s">
        <v>3</v>
      </c>
      <c r="B4" s="4"/>
      <c r="C4" s="5"/>
      <c r="D4" s="5"/>
      <c r="E4" s="5"/>
      <c r="F4" s="5"/>
      <c r="G4" s="3"/>
      <c r="H4" s="3"/>
      <c r="I4" s="3"/>
    </row>
    <row r="5" spans="1:9" x14ac:dyDescent="0.35">
      <c r="A5" s="4" t="s">
        <v>4</v>
      </c>
      <c r="B5" s="4"/>
      <c r="C5" s="5"/>
      <c r="D5" s="5"/>
      <c r="E5" s="5"/>
      <c r="F5" s="5"/>
      <c r="G5" s="3"/>
      <c r="H5" s="3"/>
      <c r="I5" s="3"/>
    </row>
    <row r="6" spans="1:9" x14ac:dyDescent="0.35">
      <c r="A6" s="4" t="s">
        <v>5</v>
      </c>
      <c r="B6" s="4"/>
      <c r="C6" s="5"/>
      <c r="D6" s="5"/>
      <c r="E6" s="5"/>
      <c r="F6" s="5"/>
      <c r="G6" s="3"/>
      <c r="H6" s="3"/>
      <c r="I6" s="3"/>
    </row>
    <row r="7" spans="1:9" x14ac:dyDescent="0.35">
      <c r="A7" s="4" t="s">
        <v>6</v>
      </c>
      <c r="B7" s="4"/>
      <c r="C7" s="6"/>
      <c r="D7" s="6"/>
      <c r="E7" s="6"/>
      <c r="F7" s="6"/>
      <c r="G7" s="3"/>
      <c r="H7" s="3"/>
      <c r="I7" s="3"/>
    </row>
    <row r="8" spans="1:9" x14ac:dyDescent="0.35">
      <c r="A8" s="7"/>
      <c r="B8" s="7"/>
      <c r="C8" s="7"/>
      <c r="D8" s="7"/>
      <c r="E8" s="7"/>
      <c r="F8" s="7"/>
      <c r="G8" s="7"/>
      <c r="H8" s="7"/>
      <c r="I8" s="7"/>
    </row>
    <row r="9" spans="1:9" ht="30" x14ac:dyDescent="0.35">
      <c r="A9" s="45" t="s">
        <v>7</v>
      </c>
      <c r="B9" s="45"/>
      <c r="C9" s="45"/>
      <c r="D9" s="45"/>
      <c r="E9" s="45"/>
      <c r="F9" s="45"/>
      <c r="G9" s="45"/>
      <c r="H9" s="45"/>
      <c r="I9" s="45"/>
    </row>
    <row r="10" spans="1:9" x14ac:dyDescent="0.35">
      <c r="A10" s="8"/>
      <c r="B10" s="8"/>
      <c r="C10" s="8"/>
      <c r="D10" s="8"/>
      <c r="E10" s="8"/>
      <c r="F10" s="8"/>
      <c r="G10" s="8"/>
      <c r="H10" s="8"/>
      <c r="I10" s="8"/>
    </row>
    <row r="11" spans="1:9" x14ac:dyDescent="0.35">
      <c r="A11" s="9" t="s">
        <v>8</v>
      </c>
      <c r="B11" s="9"/>
      <c r="C11" s="9"/>
      <c r="D11" s="9"/>
      <c r="E11" s="10"/>
      <c r="F11" s="11" t="s">
        <v>9</v>
      </c>
      <c r="G11" s="11"/>
      <c r="H11" s="12" t="s">
        <v>10</v>
      </c>
      <c r="I11" s="12"/>
    </row>
    <row r="12" spans="1:9" x14ac:dyDescent="0.35">
      <c r="A12" s="13" t="s">
        <v>11</v>
      </c>
      <c r="B12" s="13"/>
      <c r="C12" s="13"/>
      <c r="D12" s="13"/>
      <c r="E12" s="10"/>
      <c r="F12" s="12" t="s">
        <v>12</v>
      </c>
      <c r="G12" s="12"/>
      <c r="H12" s="6"/>
      <c r="I12" s="6"/>
    </row>
    <row r="13" spans="1:9" x14ac:dyDescent="0.35">
      <c r="A13" s="13" t="s">
        <v>13</v>
      </c>
      <c r="B13" s="13"/>
      <c r="C13" s="13"/>
      <c r="D13" s="13"/>
      <c r="E13" s="10"/>
      <c r="F13" s="12" t="s">
        <v>14</v>
      </c>
      <c r="G13" s="12"/>
      <c r="H13" s="12"/>
      <c r="I13" s="12"/>
    </row>
    <row r="14" spans="1:9" x14ac:dyDescent="0.35">
      <c r="A14" s="13"/>
      <c r="B14" s="13"/>
      <c r="C14" s="13"/>
      <c r="D14" s="13"/>
      <c r="E14" s="10"/>
      <c r="F14" s="6"/>
      <c r="G14" s="6"/>
      <c r="H14" s="6"/>
      <c r="I14" s="6"/>
    </row>
    <row r="15" spans="1:9" x14ac:dyDescent="0.35">
      <c r="A15" s="13" t="s">
        <v>15</v>
      </c>
      <c r="B15" s="13"/>
      <c r="C15" s="13"/>
      <c r="D15" s="13"/>
      <c r="E15" s="10"/>
      <c r="F15" s="11" t="s">
        <v>16</v>
      </c>
      <c r="G15" s="11"/>
      <c r="H15" s="12" t="s">
        <v>17</v>
      </c>
      <c r="I15" s="12"/>
    </row>
    <row r="16" spans="1:9" x14ac:dyDescent="0.35">
      <c r="A16" s="13" t="s">
        <v>18</v>
      </c>
      <c r="B16" s="13"/>
      <c r="C16" s="13"/>
      <c r="D16" s="13"/>
      <c r="E16" s="10"/>
      <c r="F16" s="11" t="s">
        <v>19</v>
      </c>
      <c r="G16" s="11"/>
      <c r="H16" s="12" t="s">
        <v>10</v>
      </c>
      <c r="I16" s="12"/>
    </row>
    <row r="17" spans="1:9" x14ac:dyDescent="0.35">
      <c r="A17" s="13" t="s">
        <v>20</v>
      </c>
      <c r="B17" s="13"/>
      <c r="C17" s="13"/>
      <c r="D17" s="13"/>
      <c r="E17" s="10"/>
      <c r="F17" s="12"/>
      <c r="G17" s="12"/>
      <c r="H17" s="12"/>
      <c r="I17" s="12"/>
    </row>
    <row r="18" spans="1:9" x14ac:dyDescent="0.35">
      <c r="A18" s="14"/>
      <c r="B18" s="14"/>
      <c r="C18" s="14"/>
      <c r="D18" s="14"/>
      <c r="E18" s="14"/>
      <c r="F18" s="14"/>
      <c r="G18" s="14"/>
      <c r="H18" s="14"/>
      <c r="I18" s="14"/>
    </row>
    <row r="19" spans="1:9" x14ac:dyDescent="0.35">
      <c r="A19" s="46" t="s">
        <v>21</v>
      </c>
      <c r="B19" s="47" t="s">
        <v>22</v>
      </c>
      <c r="C19" s="46" t="s">
        <v>23</v>
      </c>
      <c r="D19" s="48" t="s">
        <v>24</v>
      </c>
      <c r="E19" s="48" t="s">
        <v>25</v>
      </c>
      <c r="F19" s="48" t="s">
        <v>26</v>
      </c>
      <c r="G19" s="48" t="s">
        <v>27</v>
      </c>
      <c r="H19" s="49" t="s">
        <v>28</v>
      </c>
      <c r="I19" s="49"/>
    </row>
    <row r="20" spans="1:9" x14ac:dyDescent="0.35">
      <c r="A20" s="15">
        <v>1</v>
      </c>
      <c r="B20" s="16" t="s">
        <v>29</v>
      </c>
      <c r="C20" s="15">
        <v>2.5</v>
      </c>
      <c r="D20" s="15" t="s">
        <v>30</v>
      </c>
      <c r="E20" s="17">
        <v>200</v>
      </c>
      <c r="F20" s="15">
        <v>20</v>
      </c>
      <c r="G20" s="18">
        <v>0.05</v>
      </c>
      <c r="H20" s="19">
        <f t="shared" ref="H20:H26" si="0">((E20*C20)-F20)+(((E20*C20)-F20)*G20)</f>
        <v>504</v>
      </c>
      <c r="I20" s="19"/>
    </row>
    <row r="21" spans="1:9" x14ac:dyDescent="0.35">
      <c r="A21" s="20">
        <v>2</v>
      </c>
      <c r="B21" s="21" t="s">
        <v>31</v>
      </c>
      <c r="C21" s="20">
        <v>3</v>
      </c>
      <c r="D21" s="20" t="s">
        <v>32</v>
      </c>
      <c r="E21" s="22">
        <v>250</v>
      </c>
      <c r="F21" s="20">
        <v>10</v>
      </c>
      <c r="G21" s="23">
        <v>0.18</v>
      </c>
      <c r="H21" s="24">
        <f t="shared" si="0"/>
        <v>873.2</v>
      </c>
      <c r="I21" s="24"/>
    </row>
    <row r="22" spans="1:9" x14ac:dyDescent="0.35">
      <c r="A22" s="25">
        <v>3</v>
      </c>
      <c r="B22" s="26" t="s">
        <v>33</v>
      </c>
      <c r="C22" s="25">
        <v>1</v>
      </c>
      <c r="D22" s="25" t="s">
        <v>30</v>
      </c>
      <c r="E22" s="27">
        <v>340</v>
      </c>
      <c r="F22" s="25">
        <v>20</v>
      </c>
      <c r="G22" s="28">
        <v>0.05</v>
      </c>
      <c r="H22" s="29">
        <f t="shared" si="0"/>
        <v>336</v>
      </c>
      <c r="I22" s="29"/>
    </row>
    <row r="23" spans="1:9" x14ac:dyDescent="0.35">
      <c r="A23" s="20">
        <v>4</v>
      </c>
      <c r="B23" s="21" t="s">
        <v>34</v>
      </c>
      <c r="C23" s="20">
        <v>2</v>
      </c>
      <c r="D23" s="20" t="s">
        <v>32</v>
      </c>
      <c r="E23" s="22">
        <v>300</v>
      </c>
      <c r="F23" s="20">
        <v>30</v>
      </c>
      <c r="G23" s="23">
        <v>0.05</v>
      </c>
      <c r="H23" s="24">
        <f t="shared" si="0"/>
        <v>598.5</v>
      </c>
      <c r="I23" s="24"/>
    </row>
    <row r="24" spans="1:9" x14ac:dyDescent="0.35">
      <c r="A24" s="25">
        <v>5</v>
      </c>
      <c r="B24" s="26" t="s">
        <v>35</v>
      </c>
      <c r="C24" s="25">
        <v>1</v>
      </c>
      <c r="D24" s="25" t="s">
        <v>30</v>
      </c>
      <c r="E24" s="27">
        <v>300</v>
      </c>
      <c r="F24" s="25">
        <v>30</v>
      </c>
      <c r="G24" s="28">
        <v>0.05</v>
      </c>
      <c r="H24" s="29">
        <f t="shared" si="0"/>
        <v>283.5</v>
      </c>
      <c r="I24" s="29"/>
    </row>
    <row r="25" spans="1:9" x14ac:dyDescent="0.35">
      <c r="A25" s="20">
        <v>6</v>
      </c>
      <c r="B25" s="21" t="s">
        <v>36</v>
      </c>
      <c r="C25" s="20">
        <v>1</v>
      </c>
      <c r="D25" s="20" t="s">
        <v>32</v>
      </c>
      <c r="E25" s="22">
        <v>300</v>
      </c>
      <c r="F25" s="20">
        <v>10</v>
      </c>
      <c r="G25" s="23">
        <v>0.05</v>
      </c>
      <c r="H25" s="24">
        <f t="shared" si="0"/>
        <v>304.5</v>
      </c>
      <c r="I25" s="24"/>
    </row>
    <row r="26" spans="1:9" x14ac:dyDescent="0.35">
      <c r="A26" s="25">
        <v>7</v>
      </c>
      <c r="B26" s="26" t="s">
        <v>37</v>
      </c>
      <c r="C26" s="25">
        <v>1.5</v>
      </c>
      <c r="D26" s="25" t="s">
        <v>30</v>
      </c>
      <c r="E26" s="27">
        <v>200</v>
      </c>
      <c r="F26" s="25">
        <v>20</v>
      </c>
      <c r="G26" s="28">
        <v>0.05</v>
      </c>
      <c r="H26" s="29">
        <f t="shared" si="0"/>
        <v>294</v>
      </c>
      <c r="I26" s="29"/>
    </row>
    <row r="27" spans="1:9" x14ac:dyDescent="0.35">
      <c r="A27" s="25"/>
      <c r="B27" s="26"/>
      <c r="C27" s="25"/>
      <c r="D27" s="25"/>
      <c r="E27" s="30"/>
      <c r="F27" s="25"/>
      <c r="G27" s="28"/>
      <c r="H27" s="29"/>
      <c r="I27" s="29"/>
    </row>
    <row r="28" spans="1:9" ht="20" x14ac:dyDescent="0.35">
      <c r="A28" s="31" t="s">
        <v>38</v>
      </c>
      <c r="B28" s="32"/>
      <c r="C28" s="33">
        <f>SUM(C20:C27)</f>
        <v>12</v>
      </c>
      <c r="D28" s="33"/>
      <c r="E28" s="33"/>
      <c r="F28" s="33">
        <f>SUM(F20:F26)</f>
        <v>140</v>
      </c>
      <c r="G28" s="34">
        <f>(((E20*C20)-F20)*G20)+(((E21*C21)-F21)*G21)+(((E22*C22)-F22)*G22)+(((E23*C23)-F23)*G23+(((E24*C24)-F24)*G24)+(((E25*C25)-F25)*G25)+(((E26*C26)-F26)*G26))</f>
        <v>243.7</v>
      </c>
      <c r="H28" s="35">
        <f>SUM(H20:I26)</f>
        <v>3193.7</v>
      </c>
      <c r="I28" s="36"/>
    </row>
    <row r="29" spans="1:9" x14ac:dyDescent="0.35">
      <c r="A29" s="8"/>
      <c r="B29" s="8"/>
      <c r="C29" s="8"/>
      <c r="D29" s="8"/>
      <c r="E29" s="8"/>
      <c r="F29" s="8"/>
      <c r="G29" s="8"/>
      <c r="H29" s="8"/>
      <c r="I29" s="8"/>
    </row>
    <row r="30" spans="1:9" ht="18" x14ac:dyDescent="0.4">
      <c r="A30" s="37" t="s">
        <v>39</v>
      </c>
      <c r="B30" s="37"/>
      <c r="C30" s="37"/>
      <c r="D30" s="6"/>
      <c r="E30" s="50" t="s">
        <v>40</v>
      </c>
      <c r="F30" s="50"/>
      <c r="G30" s="50"/>
      <c r="H30" s="51">
        <f>(E20*C20)+(E21*C21)+(E22*C22)+(E23*C23)+(E24*C24)+(E25*C25)+(E26*C26)</f>
        <v>3090</v>
      </c>
      <c r="I30" s="51"/>
    </row>
    <row r="31" spans="1:9" x14ac:dyDescent="0.35">
      <c r="A31" s="37"/>
      <c r="B31" s="37"/>
      <c r="C31" s="37"/>
      <c r="D31" s="6"/>
      <c r="E31" s="38" t="s">
        <v>41</v>
      </c>
      <c r="F31" s="38"/>
      <c r="G31" s="38"/>
      <c r="H31" s="8">
        <f>SUM(F20:F27)</f>
        <v>140</v>
      </c>
      <c r="I31" s="8"/>
    </row>
    <row r="32" spans="1:9" x14ac:dyDescent="0.35">
      <c r="A32" s="37"/>
      <c r="B32" s="37"/>
      <c r="C32" s="37"/>
      <c r="D32" s="6"/>
      <c r="E32" s="38" t="s">
        <v>42</v>
      </c>
      <c r="F32" s="38"/>
      <c r="G32" s="38"/>
      <c r="H32" s="8">
        <f>1/2*G28</f>
        <v>121.85</v>
      </c>
      <c r="I32" s="8"/>
    </row>
    <row r="33" spans="1:9" x14ac:dyDescent="0.35">
      <c r="A33" s="6"/>
      <c r="B33" s="6"/>
      <c r="C33" s="6"/>
      <c r="D33" s="6"/>
      <c r="E33" s="38" t="s">
        <v>43</v>
      </c>
      <c r="F33" s="38"/>
      <c r="G33" s="38"/>
      <c r="H33" s="8">
        <f>1/2*G28</f>
        <v>121.85</v>
      </c>
      <c r="I33" s="8"/>
    </row>
    <row r="34" spans="1:9" x14ac:dyDescent="0.35">
      <c r="A34" s="52" t="s">
        <v>44</v>
      </c>
      <c r="B34" s="52"/>
      <c r="C34" s="52"/>
      <c r="D34" s="6"/>
      <c r="E34" s="39" t="s">
        <v>38</v>
      </c>
      <c r="F34" s="39"/>
      <c r="G34" s="39"/>
      <c r="H34" s="40">
        <f>(H30-H31)+(H32+H33)</f>
        <v>3193.7</v>
      </c>
      <c r="I34" s="40"/>
    </row>
    <row r="35" spans="1:9" x14ac:dyDescent="0.35">
      <c r="A35" s="6"/>
      <c r="B35" s="6"/>
      <c r="C35" s="6"/>
      <c r="D35" s="6"/>
      <c r="E35" s="39"/>
      <c r="F35" s="39"/>
      <c r="G35" s="39"/>
      <c r="H35" s="40"/>
      <c r="I35" s="40"/>
    </row>
    <row r="36" spans="1:9" x14ac:dyDescent="0.35">
      <c r="A36" s="6"/>
      <c r="B36" s="6"/>
      <c r="C36" s="6"/>
      <c r="D36" s="6"/>
      <c r="E36" s="38" t="s">
        <v>45</v>
      </c>
      <c r="F36" s="38"/>
      <c r="G36" s="38"/>
      <c r="H36" s="8">
        <f>H34</f>
        <v>3193.7</v>
      </c>
      <c r="I36" s="8"/>
    </row>
    <row r="37" spans="1:9" x14ac:dyDescent="0.35">
      <c r="A37" s="6"/>
      <c r="B37" s="6"/>
      <c r="C37" s="6"/>
      <c r="D37" s="6"/>
      <c r="E37" s="38" t="s">
        <v>46</v>
      </c>
      <c r="F37" s="38"/>
      <c r="G37" s="38"/>
      <c r="H37" s="41">
        <v>0</v>
      </c>
      <c r="I37" s="41"/>
    </row>
    <row r="38" spans="1:9" x14ac:dyDescent="0.3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35">
      <c r="A39" s="8"/>
      <c r="B39" s="8"/>
      <c r="C39" s="8"/>
      <c r="D39" s="8"/>
      <c r="E39" s="8"/>
      <c r="F39" s="8"/>
      <c r="G39" s="42" t="s">
        <v>47</v>
      </c>
      <c r="H39" s="42"/>
      <c r="I39" s="42"/>
    </row>
    <row r="40" spans="1:9" x14ac:dyDescent="0.35">
      <c r="A40" s="8"/>
      <c r="B40" s="8"/>
      <c r="C40" s="8"/>
      <c r="D40" s="8"/>
      <c r="E40" s="8"/>
      <c r="F40" s="8"/>
      <c r="G40" s="42"/>
      <c r="H40" s="42"/>
      <c r="I40" s="42"/>
    </row>
    <row r="41" spans="1:9" x14ac:dyDescent="0.35">
      <c r="A41" s="8"/>
      <c r="B41" s="8"/>
      <c r="C41" s="8"/>
      <c r="D41" s="8"/>
      <c r="E41" s="8"/>
      <c r="F41" s="8"/>
      <c r="G41" s="42"/>
      <c r="H41" s="42"/>
      <c r="I41" s="42"/>
    </row>
    <row r="42" spans="1:9" x14ac:dyDescent="0.35">
      <c r="A42" s="8"/>
      <c r="B42" s="8"/>
      <c r="C42" s="8"/>
      <c r="D42" s="8"/>
      <c r="E42" s="8"/>
      <c r="F42" s="8"/>
      <c r="G42" s="42"/>
      <c r="H42" s="42"/>
      <c r="I42" s="42"/>
    </row>
    <row r="43" spans="1:9" x14ac:dyDescent="0.35">
      <c r="A43" s="8"/>
      <c r="B43" s="8"/>
      <c r="C43" s="8"/>
      <c r="D43" s="8"/>
      <c r="E43" s="8"/>
      <c r="F43" s="8"/>
      <c r="G43" s="42"/>
      <c r="H43" s="42"/>
      <c r="I43" s="42"/>
    </row>
    <row r="44" spans="1:9" x14ac:dyDescent="0.35">
      <c r="A44" s="8"/>
      <c r="B44" s="8"/>
      <c r="C44" s="8"/>
      <c r="D44" s="8"/>
      <c r="E44" s="8"/>
      <c r="F44" s="8"/>
      <c r="G44" s="42"/>
      <c r="H44" s="42"/>
      <c r="I44" s="42"/>
    </row>
    <row r="45" spans="1:9" ht="15.5" x14ac:dyDescent="0.35">
      <c r="A45" s="43" t="s">
        <v>48</v>
      </c>
      <c r="B45" s="43"/>
      <c r="C45" s="43"/>
      <c r="D45" s="43"/>
      <c r="E45" s="43"/>
      <c r="F45" s="43"/>
      <c r="G45" s="43"/>
      <c r="H45" s="44" t="s">
        <v>49</v>
      </c>
      <c r="I45" s="44"/>
    </row>
  </sheetData>
  <mergeCells count="80">
    <mergeCell ref="A45:G45"/>
    <mergeCell ref="H45:I45"/>
    <mergeCell ref="A38:I38"/>
    <mergeCell ref="A39:F39"/>
    <mergeCell ref="G39:I44"/>
    <mergeCell ref="A40:F40"/>
    <mergeCell ref="A41:F41"/>
    <mergeCell ref="A42:F42"/>
    <mergeCell ref="A43:F43"/>
    <mergeCell ref="A44:F44"/>
    <mergeCell ref="E33:G33"/>
    <mergeCell ref="H33:I33"/>
    <mergeCell ref="A34:C34"/>
    <mergeCell ref="E34:G35"/>
    <mergeCell ref="H34:I35"/>
    <mergeCell ref="A35:C37"/>
    <mergeCell ref="E36:G36"/>
    <mergeCell ref="H36:I36"/>
    <mergeCell ref="E37:G37"/>
    <mergeCell ref="H37:I37"/>
    <mergeCell ref="A29:I29"/>
    <mergeCell ref="A30:C32"/>
    <mergeCell ref="D30:D37"/>
    <mergeCell ref="E30:G30"/>
    <mergeCell ref="H30:I30"/>
    <mergeCell ref="E31:G31"/>
    <mergeCell ref="H31:I31"/>
    <mergeCell ref="E32:G32"/>
    <mergeCell ref="H32:I32"/>
    <mergeCell ref="A33:C33"/>
    <mergeCell ref="H24:I24"/>
    <mergeCell ref="H25:I25"/>
    <mergeCell ref="H26:I26"/>
    <mergeCell ref="H27:I27"/>
    <mergeCell ref="A28:B28"/>
    <mergeCell ref="H28:I28"/>
    <mergeCell ref="A18:I18"/>
    <mergeCell ref="H19:I19"/>
    <mergeCell ref="H20:I20"/>
    <mergeCell ref="H21:I21"/>
    <mergeCell ref="H22:I22"/>
    <mergeCell ref="H23:I23"/>
    <mergeCell ref="A16:D16"/>
    <mergeCell ref="F16:G16"/>
    <mergeCell ref="H16:I16"/>
    <mergeCell ref="A17:D17"/>
    <mergeCell ref="F17:G17"/>
    <mergeCell ref="H17:I17"/>
    <mergeCell ref="H13:I13"/>
    <mergeCell ref="A14:D14"/>
    <mergeCell ref="F14:I14"/>
    <mergeCell ref="A15:D15"/>
    <mergeCell ref="F15:G15"/>
    <mergeCell ref="H15:I15"/>
    <mergeCell ref="A10:I10"/>
    <mergeCell ref="A11:D11"/>
    <mergeCell ref="E11:E17"/>
    <mergeCell ref="F11:G11"/>
    <mergeCell ref="H11:I11"/>
    <mergeCell ref="A12:D12"/>
    <mergeCell ref="F12:G12"/>
    <mergeCell ref="H12:I12"/>
    <mergeCell ref="A13:D13"/>
    <mergeCell ref="F13:G13"/>
    <mergeCell ref="A6:B6"/>
    <mergeCell ref="C6:F6"/>
    <mergeCell ref="A7:B7"/>
    <mergeCell ref="C7:F7"/>
    <mergeCell ref="A8:I8"/>
    <mergeCell ref="A9:I9"/>
    <mergeCell ref="A1:B1"/>
    <mergeCell ref="C1:F1"/>
    <mergeCell ref="G1:I7"/>
    <mergeCell ref="A2:B2"/>
    <mergeCell ref="C2:F2"/>
    <mergeCell ref="A3:F3"/>
    <mergeCell ref="A4:B4"/>
    <mergeCell ref="C4:F4"/>
    <mergeCell ref="A5:B5"/>
    <mergeCell ref="C5:F5"/>
  </mergeCells>
  <hyperlinks>
    <hyperlink ref="H45:I45" r:id="rId1" display="Try Now" xr:uid="{F5E559A8-58DD-4D9E-B210-4AB31149572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Rituparna Banerjee</cp:lastModifiedBy>
  <dcterms:created xsi:type="dcterms:W3CDTF">2022-11-29T17:37:40Z</dcterms:created>
  <dcterms:modified xsi:type="dcterms:W3CDTF">2022-11-29T17:44:30Z</dcterms:modified>
</cp:coreProperties>
</file>